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wann\Desktop\My Local Docs\Chart of Accounts_General Ledger_Budget Control\Fund\"/>
    </mc:Choice>
  </mc:AlternateContent>
  <xr:revisionPtr revIDLastSave="0" documentId="13_ncr:1_{D2CEDA21-D70E-4926-9B10-7E7CCC0CBA87}" xr6:coauthVersionLast="47" xr6:coauthVersionMax="47" xr10:uidLastSave="{00000000-0000-0000-0000-000000000000}"/>
  <bookViews>
    <workbookView xWindow="-120" yWindow="-120" windowWidth="29040" windowHeight="15840" tabRatio="830" xr2:uid="{CB51D23F-0FCA-4DF3-9C5E-DCB1E8B5250C}"/>
  </bookViews>
  <sheets>
    <sheet name="Change Log" sheetId="23" r:id="rId1"/>
    <sheet name="Agency Crosswalk Apr23" sheetId="12" r:id="rId2"/>
    <sheet name="Appropriation Unit XWalk Apr23" sheetId="15" r:id="rId3"/>
    <sheet name="Fund Crosswalk Apr23" sheetId="24" r:id="rId4"/>
    <sheet name="LUMA Fund Hierarchy" sheetId="7" state="hidden" r:id="rId5"/>
  </sheets>
  <definedNames>
    <definedName name="_xlnm._FilterDatabase" localSheetId="2" hidden="1">'Appropriation Unit XWalk Apr23'!$A$1:$E$446</definedName>
    <definedName name="Data">#REF!</definedName>
    <definedName name="DataRange">#REF!</definedName>
    <definedName name="DataS">#REF!</definedName>
    <definedName name="HeaderRange">#REF!</definedName>
    <definedName name="SortRange">#REF!</definedName>
    <definedName name="Titles">#REF!</definedName>
    <definedName name="TopSection">#REF!</definedName>
    <definedName name="uplo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5" i="15" l="1"/>
  <c r="G446" i="15"/>
  <c r="G392" i="15"/>
  <c r="G352" i="15"/>
  <c r="G167" i="15"/>
  <c r="G78" i="15"/>
  <c r="G5" i="15"/>
  <c r="D35" i="12"/>
  <c r="D28" i="12"/>
  <c r="D32" i="12"/>
  <c r="G2" i="15"/>
  <c r="G3" i="15"/>
  <c r="G4" i="15"/>
  <c r="G7" i="15"/>
  <c r="G8" i="15"/>
  <c r="G9" i="15"/>
  <c r="G10" i="15"/>
  <c r="G11" i="15"/>
  <c r="G12" i="15"/>
  <c r="G13" i="15"/>
  <c r="G6" i="15"/>
  <c r="G14" i="15"/>
  <c r="G15" i="15"/>
  <c r="G16" i="15"/>
  <c r="G20" i="15"/>
  <c r="G21" i="15"/>
  <c r="G22" i="15"/>
  <c r="G23" i="15"/>
  <c r="G24" i="15"/>
  <c r="G25" i="15"/>
  <c r="G26" i="15"/>
  <c r="G27" i="15"/>
  <c r="G28" i="15"/>
  <c r="G29" i="15"/>
  <c r="G17" i="15"/>
  <c r="G18" i="15"/>
  <c r="G19" i="15"/>
  <c r="G30" i="15"/>
  <c r="G31" i="15"/>
  <c r="G32" i="15"/>
  <c r="G33" i="15"/>
  <c r="G34" i="15"/>
  <c r="G35" i="15"/>
  <c r="G36" i="15"/>
  <c r="G38" i="15"/>
  <c r="G39" i="15"/>
  <c r="G41" i="15"/>
  <c r="G43" i="15"/>
  <c r="G45" i="15"/>
  <c r="G46" i="15"/>
  <c r="G47" i="15"/>
  <c r="G48" i="15"/>
  <c r="G42" i="15"/>
  <c r="G44" i="15"/>
  <c r="G49" i="15"/>
  <c r="G37" i="15"/>
  <c r="G40" i="15"/>
  <c r="G50" i="15"/>
  <c r="G51" i="15"/>
  <c r="G52" i="15"/>
  <c r="G54" i="15"/>
  <c r="G55" i="15"/>
  <c r="G53" i="15"/>
  <c r="G56" i="15"/>
  <c r="G58" i="15"/>
  <c r="G59" i="15"/>
  <c r="G60" i="15"/>
  <c r="G61" i="15"/>
  <c r="G62" i="15"/>
  <c r="G63" i="15"/>
  <c r="G64" i="15"/>
  <c r="G65" i="15"/>
  <c r="G67" i="15"/>
  <c r="G68" i="15"/>
  <c r="G70" i="15"/>
  <c r="G71" i="15"/>
  <c r="G72" i="15"/>
  <c r="G73" i="15"/>
  <c r="G74" i="15"/>
  <c r="G75" i="15"/>
  <c r="G66" i="15"/>
  <c r="G57" i="15"/>
  <c r="G69" i="15"/>
  <c r="G76" i="15"/>
  <c r="G77" i="15"/>
  <c r="G79" i="15"/>
  <c r="G80" i="15"/>
  <c r="G81" i="15"/>
  <c r="G82" i="15"/>
  <c r="G83" i="15"/>
  <c r="G85" i="15"/>
  <c r="G86" i="15"/>
  <c r="G87" i="15"/>
  <c r="G89" i="15"/>
  <c r="G90" i="15"/>
  <c r="G92" i="15"/>
  <c r="G94" i="15"/>
  <c r="G95" i="15"/>
  <c r="G93" i="15"/>
  <c r="G96" i="15"/>
  <c r="G97" i="15"/>
  <c r="G98" i="15"/>
  <c r="G88" i="15"/>
  <c r="G91" i="15"/>
  <c r="G99" i="15"/>
  <c r="G100" i="15"/>
  <c r="G102" i="15"/>
  <c r="G103" i="15"/>
  <c r="G101" i="15"/>
  <c r="G104" i="15"/>
  <c r="G105" i="15"/>
  <c r="G106" i="15"/>
  <c r="G107" i="15"/>
  <c r="G110" i="15"/>
  <c r="G108" i="15"/>
  <c r="G109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7" i="15"/>
  <c r="G128" i="15"/>
  <c r="G130" i="15"/>
  <c r="G125" i="15"/>
  <c r="G129" i="15"/>
  <c r="G126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8" i="15"/>
  <c r="G111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5" i="15"/>
  <c r="G186" i="15"/>
  <c r="G187" i="15"/>
  <c r="G188" i="15"/>
  <c r="G183" i="15"/>
  <c r="G189" i="15"/>
  <c r="G184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6" i="15"/>
  <c r="G207" i="15"/>
  <c r="G208" i="15"/>
  <c r="G209" i="15"/>
  <c r="G205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3" i="15"/>
  <c r="G222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6" i="15"/>
  <c r="G247" i="15"/>
  <c r="G248" i="15"/>
  <c r="G245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7" i="15"/>
  <c r="G288" i="15"/>
  <c r="G289" i="15"/>
  <c r="G290" i="15"/>
  <c r="G286" i="15"/>
  <c r="G291" i="15"/>
  <c r="G292" i="15"/>
  <c r="G293" i="15"/>
  <c r="G294" i="15"/>
  <c r="G295" i="15"/>
  <c r="G296" i="15"/>
  <c r="G297" i="15"/>
  <c r="G298" i="15"/>
  <c r="G300" i="15"/>
  <c r="G301" i="15"/>
  <c r="G302" i="15"/>
  <c r="G299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2" i="15"/>
  <c r="G323" i="15"/>
  <c r="G324" i="15"/>
  <c r="G325" i="15"/>
  <c r="G326" i="15"/>
  <c r="G321" i="15"/>
  <c r="G327" i="15"/>
  <c r="G329" i="15"/>
  <c r="G331" i="15"/>
  <c r="G333" i="15"/>
  <c r="G330" i="15"/>
  <c r="G328" i="15"/>
  <c r="G335" i="15"/>
  <c r="G337" i="15"/>
  <c r="G339" i="15"/>
  <c r="G336" i="15"/>
  <c r="G332" i="15"/>
  <c r="G334" i="15"/>
  <c r="G338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3" i="15"/>
  <c r="G354" i="15"/>
  <c r="G355" i="15"/>
  <c r="G356" i="15"/>
  <c r="G357" i="15"/>
  <c r="G358" i="15"/>
  <c r="G359" i="15"/>
  <c r="G360" i="15"/>
  <c r="G84" i="15"/>
  <c r="G361" i="15"/>
  <c r="G362" i="15"/>
  <c r="G363" i="15"/>
  <c r="G364" i="15"/>
  <c r="G365" i="15"/>
  <c r="G366" i="15"/>
  <c r="G370" i="15"/>
  <c r="G367" i="15"/>
  <c r="G368" i="15"/>
  <c r="G369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3" i="15"/>
  <c r="G395" i="15"/>
  <c r="G397" i="15"/>
  <c r="G399" i="15"/>
  <c r="G400" i="15"/>
  <c r="G396" i="15"/>
  <c r="G401" i="15"/>
  <c r="G394" i="15"/>
  <c r="G402" i="15"/>
  <c r="G403" i="15"/>
  <c r="G404" i="15"/>
  <c r="G405" i="15"/>
  <c r="G406" i="15"/>
  <c r="G407" i="15"/>
  <c r="G398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8" i="15"/>
  <c r="G439" i="15"/>
  <c r="G441" i="15"/>
  <c r="G440" i="15"/>
  <c r="G442" i="15"/>
  <c r="G437" i="15"/>
  <c r="G443" i="15"/>
  <c r="G444" i="15"/>
  <c r="D151" i="15" l="1"/>
  <c r="G15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Swann</author>
  </authors>
  <commentList>
    <comment ref="A249" authorId="0" shapeId="0" xr:uid="{A7D1D7AA-9255-488C-B696-51E5C2CE73FB}">
      <text>
        <r>
          <rPr>
            <b/>
            <sz val="9"/>
            <color indexed="81"/>
            <rFont val="Tahoma"/>
            <family val="2"/>
          </rPr>
          <t xml:space="preserve">Tiffini LeJeune:
</t>
        </r>
        <r>
          <rPr>
            <sz val="9"/>
            <color indexed="81"/>
            <rFont val="Tahoma"/>
            <charset val="1"/>
          </rPr>
          <t>Fund End Dated Jan 25, 2020</t>
        </r>
      </text>
    </comment>
    <comment ref="A282" authorId="0" shapeId="0" xr:uid="{42C55444-5E81-4FFC-9C83-16CF6875712E}">
      <text>
        <r>
          <rPr>
            <b/>
            <sz val="9"/>
            <color indexed="81"/>
            <rFont val="Tahoma"/>
            <charset val="1"/>
          </rPr>
          <t>Amy Swann:</t>
        </r>
        <r>
          <rPr>
            <sz val="9"/>
            <color indexed="81"/>
            <rFont val="Tahoma"/>
            <charset val="1"/>
          </rPr>
          <t xml:space="preserve">
May need additional review, not yet identified in Stars</t>
        </r>
      </text>
    </comment>
    <comment ref="G297" authorId="0" shapeId="0" xr:uid="{66D6E75C-CD68-4436-AE01-CACDF7AC2ABE}">
      <text>
        <r>
          <rPr>
            <b/>
            <sz val="9"/>
            <color indexed="81"/>
            <rFont val="Tahoma"/>
            <charset val="1"/>
          </rPr>
          <t>Amy Swann:</t>
        </r>
        <r>
          <rPr>
            <sz val="9"/>
            <color indexed="81"/>
            <rFont val="Tahoma"/>
            <charset val="1"/>
          </rPr>
          <t xml:space="preserve">
Currently Inactive, may need to Reactivate unless we can discover why it was inactivated. </t>
        </r>
      </text>
    </comment>
    <comment ref="G342" authorId="0" shapeId="0" xr:uid="{7A5F3B86-5DCF-4D5F-B533-2932B6042D42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 FIN0001083</t>
        </r>
      </text>
    </comment>
    <comment ref="A422" authorId="0" shapeId="0" xr:uid="{60A17ECE-1FAF-4E86-9DEB-30818E0985C8}">
      <text>
        <r>
          <rPr>
            <b/>
            <sz val="9"/>
            <color indexed="81"/>
            <rFont val="Tahoma"/>
            <family val="2"/>
          </rPr>
          <t xml:space="preserve">Tiffini LeJeune:
</t>
        </r>
        <r>
          <rPr>
            <sz val="9"/>
            <color indexed="81"/>
            <rFont val="Tahoma"/>
            <family val="2"/>
          </rPr>
          <t>End Dated Aug 16, 2020</t>
        </r>
      </text>
    </comment>
    <comment ref="G515" authorId="0" shapeId="0" xr:uid="{53B3F5B4-4239-421B-8835-03FF68B0E978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FIN0001082</t>
        </r>
      </text>
    </comment>
    <comment ref="C824" authorId="0" shapeId="0" xr:uid="{F90D2C43-3672-49E6-9BC6-5FA9F6AA3380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Stars was 0590-00, but Luma created a PHD payroll clearing account. PHD Payroll clearing did not exist in Stars as it does in Luma
</t>
        </r>
      </text>
    </comment>
    <comment ref="A870" authorId="0" shapeId="0" xr:uid="{624084CC-840D-4D7E-975A-A76CAF2C15E6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No Balance to transfer at Cutover, no Site Drafts in Luma - Delete</t>
        </r>
      </text>
    </comment>
    <comment ref="A871" authorId="0" shapeId="0" xr:uid="{68FC7C1A-B1D6-4EA4-9857-145FCEF510F9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No Balance to transfer at Cutover, no Site Drafts in Luma - Delete</t>
        </r>
      </text>
    </comment>
    <comment ref="A872" authorId="0" shapeId="0" xr:uid="{482017FC-75C0-423A-8A14-2E626D31BB27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No Balance to transfer at Cutover, no Site Drafts in Luma - Delete</t>
        </r>
      </text>
    </comment>
    <comment ref="A875" authorId="0" shapeId="0" xr:uid="{8215F65D-E678-4196-96C7-F53BDFD11550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76" authorId="0" shapeId="0" xr:uid="{5B5C6684-F2A0-472D-A8A0-BD22DAA33A8F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77" authorId="0" shapeId="0" xr:uid="{F42ECCB9-0C59-484B-89BC-C7AF7AA79A10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78" authorId="0" shapeId="0" xr:uid="{ACD4BBC7-7308-42E3-B434-CCF4F6CC62EB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79" authorId="0" shapeId="0" xr:uid="{60BE3A2B-889D-408D-A995-A55334C3C624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80" authorId="0" shapeId="0" xr:uid="{AA8B0068-3DAF-4692-9ABF-8A902CE1D7C3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81" authorId="0" shapeId="0" xr:uid="{D1288BDC-FFB2-45F8-99BD-DA10B4596E86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  <comment ref="A882" authorId="0" shapeId="0" xr:uid="{4604BC72-18F9-4603-A33E-6194551B812B}">
      <text>
        <r>
          <rPr>
            <b/>
            <sz val="9"/>
            <color indexed="81"/>
            <rFont val="Tahoma"/>
            <family val="2"/>
          </rPr>
          <t>Amy Swann:</t>
        </r>
        <r>
          <rPr>
            <sz val="9"/>
            <color indexed="81"/>
            <rFont val="Tahoma"/>
            <family val="2"/>
          </rPr>
          <t xml:space="preserve">
Delete and replace with Agency Fund TBD</t>
        </r>
      </text>
    </comment>
  </commentList>
</comments>
</file>

<file path=xl/sharedStrings.xml><?xml version="1.0" encoding="utf-8"?>
<sst xmlns="http://schemas.openxmlformats.org/spreadsheetml/2006/main" count="22086" uniqueCount="6049">
  <si>
    <t>STARS AGENCY</t>
  </si>
  <si>
    <t>LUMA AGENCY</t>
  </si>
  <si>
    <t>AGENCY CODE</t>
  </si>
  <si>
    <t>AGENCY</t>
  </si>
  <si>
    <t>Agency Number</t>
  </si>
  <si>
    <t>Agency Legal Description</t>
  </si>
  <si>
    <t>001</t>
  </si>
  <si>
    <t>CONTROL AGENCY - STATE OF IDAHO</t>
  </si>
  <si>
    <t>Control Agency</t>
  </si>
  <si>
    <t>100</t>
  </si>
  <si>
    <t>SENATE</t>
  </si>
  <si>
    <t>Senate</t>
  </si>
  <si>
    <t>101</t>
  </si>
  <si>
    <t>HOUSE OF REPRESENTATIVES</t>
  </si>
  <si>
    <t>House of Representatives</t>
  </si>
  <si>
    <t>102</t>
  </si>
  <si>
    <t>LEGISLATIVE SERVICES</t>
  </si>
  <si>
    <t>Idaho Legislative Services Office</t>
  </si>
  <si>
    <t>103</t>
  </si>
  <si>
    <t>JNT FINANCE APPROPRIATIONS - SEE AGENCY</t>
  </si>
  <si>
    <t>104</t>
  </si>
  <si>
    <t>OFFICE OF PERFORMANCE EVALUATIONS</t>
  </si>
  <si>
    <t>Office of Performance Evaluations</t>
  </si>
  <si>
    <t>110</t>
  </si>
  <si>
    <t>JUDICIAL BRANCH</t>
  </si>
  <si>
    <t>Idaho Judicial Branch</t>
  </si>
  <si>
    <t>120</t>
  </si>
  <si>
    <t>LIEUTENANT GOVERNOR</t>
  </si>
  <si>
    <t>Lieutenant Governor</t>
  </si>
  <si>
    <t>130</t>
  </si>
  <si>
    <t>SECRETARY OF STATE</t>
  </si>
  <si>
    <t>Secretary of State</t>
  </si>
  <si>
    <t>131</t>
  </si>
  <si>
    <t>COMM ON UNIFORM STATE LAWS</t>
  </si>
  <si>
    <t>Commission On Uniform State Laws</t>
  </si>
  <si>
    <t>132</t>
  </si>
  <si>
    <t>COMMISSION ON THE ARTS - SEE A196</t>
  </si>
  <si>
    <t>133</t>
  </si>
  <si>
    <t>CODE COMMISSION</t>
  </si>
  <si>
    <t>Idaho Code Commission</t>
  </si>
  <si>
    <t>140</t>
  </si>
  <si>
    <t>STATE CONTROLLER</t>
  </si>
  <si>
    <t>State Controller</t>
  </si>
  <si>
    <t>142</t>
  </si>
  <si>
    <t>PAYROLL CONTROL AGENCY</t>
  </si>
  <si>
    <t>State Controller Payroll Control</t>
  </si>
  <si>
    <t>150</t>
  </si>
  <si>
    <t>STATE TREASURER</t>
  </si>
  <si>
    <t>State Treasurer</t>
  </si>
  <si>
    <t>152</t>
  </si>
  <si>
    <t>STATE TREASURER CONTROL</t>
  </si>
  <si>
    <t>160</t>
  </si>
  <si>
    <t>ATTORNEY GENERAL</t>
  </si>
  <si>
    <t>Office of the Attorney General</t>
  </si>
  <si>
    <t>170</t>
  </si>
  <si>
    <t>SUPT OF PUBLIC INSTRUCTION (DPT OF EDUC)</t>
  </si>
  <si>
    <t>Superintendent of Public Instruction</t>
  </si>
  <si>
    <t>177</t>
  </si>
  <si>
    <t>OFFICE OF INFORMATION TECHNOLOGY SERV</t>
  </si>
  <si>
    <t>Office of Information Technology Services</t>
  </si>
  <si>
    <t>178</t>
  </si>
  <si>
    <t>WORKFORCE DEVELOPMENT COUNCIL</t>
  </si>
  <si>
    <t>Workforce Development Council</t>
  </si>
  <si>
    <t>179</t>
  </si>
  <si>
    <t>STEM ACTION CENTER</t>
  </si>
  <si>
    <t>Stem Action Center</t>
  </si>
  <si>
    <t>180</t>
  </si>
  <si>
    <t>DIV - FINANCIAL MANAGEMENT</t>
  </si>
  <si>
    <t>Division of Financial Management</t>
  </si>
  <si>
    <t>181</t>
  </si>
  <si>
    <t>OFFICE OF THE GOVERNOR</t>
  </si>
  <si>
    <t>Office of the Governor</t>
  </si>
  <si>
    <t>182</t>
  </si>
  <si>
    <t>PACIFIC NW POWER PLANNING</t>
  </si>
  <si>
    <t>183</t>
  </si>
  <si>
    <t>PUB EMPLOYEE RETIREMENT SYS</t>
  </si>
  <si>
    <t>Public Employee Retirement System of Idaho</t>
  </si>
  <si>
    <t>184</t>
  </si>
  <si>
    <t>ENDOWMENT FND INVESTMENT BD - SEE 322</t>
  </si>
  <si>
    <t>185</t>
  </si>
  <si>
    <t>STATE LIQUOR DIVISION</t>
  </si>
  <si>
    <t>State Liquor Division</t>
  </si>
  <si>
    <t>186</t>
  </si>
  <si>
    <t>STATE INSURANCE FUND</t>
  </si>
  <si>
    <t>State Insurance Fund</t>
  </si>
  <si>
    <t>187</t>
  </si>
  <si>
    <t>IDAHO COMMISSION ON AGING</t>
  </si>
  <si>
    <t>Idaho Commission On Aging</t>
  </si>
  <si>
    <t>188</t>
  </si>
  <si>
    <t>COMMISSION ON HUMAN RIGHTS (MERGED W/A24</t>
  </si>
  <si>
    <t>189</t>
  </si>
  <si>
    <t>COMM-BLIND &amp; VISUAL IMPAIR</t>
  </si>
  <si>
    <t>Commission For the Blind and Visual Impaired</t>
  </si>
  <si>
    <t>190</t>
  </si>
  <si>
    <t>MILITARY DIVISION</t>
  </si>
  <si>
    <t>Military Division</t>
  </si>
  <si>
    <t>191</t>
  </si>
  <si>
    <t>DISABILITY DETERMIN SVCS - SEE 240 07-01</t>
  </si>
  <si>
    <t>192</t>
  </si>
  <si>
    <t>IDAHO WOMEN'S COMMISSION</t>
  </si>
  <si>
    <t>193</t>
  </si>
  <si>
    <t>NOT IN USE - CHECK WITH EIS BEFORE USING</t>
  </si>
  <si>
    <t>194</t>
  </si>
  <si>
    <t>DIVISION OF HUMAN RESOURCES</t>
  </si>
  <si>
    <t>Division of Human Resources</t>
  </si>
  <si>
    <t>195</t>
  </si>
  <si>
    <t>OFFICE OF SPECIES CONSERVATION</t>
  </si>
  <si>
    <t>Office of Species Conservation</t>
  </si>
  <si>
    <t>196</t>
  </si>
  <si>
    <t>COMMISSION ON THE ARTS</t>
  </si>
  <si>
    <t>Commission on the Arts</t>
  </si>
  <si>
    <t>197</t>
  </si>
  <si>
    <t>IDAHO WOLF DEPREDATION CONTROL BOARD</t>
  </si>
  <si>
    <t>Idaho Wolf Depredation Control Board</t>
  </si>
  <si>
    <t>198</t>
  </si>
  <si>
    <t>OFFICE OF DRUG POLICY</t>
  </si>
  <si>
    <t>Office of Drug Policy</t>
  </si>
  <si>
    <t>199</t>
  </si>
  <si>
    <t>OFFICE OF ENERGY AND MINERAL RESOURCES</t>
  </si>
  <si>
    <t>Office of Energy and Mineral Resources</t>
  </si>
  <si>
    <t>200</t>
  </si>
  <si>
    <t>DEPT OF ADMINISTRATION</t>
  </si>
  <si>
    <t>Department of Administration</t>
  </si>
  <si>
    <t>201</t>
  </si>
  <si>
    <t>PERSONNEL COMMISSION - SEE 194</t>
  </si>
  <si>
    <t>210</t>
  </si>
  <si>
    <t>DEPARTMENT OF AGRICULTURE</t>
  </si>
  <si>
    <t>Department of Agriculture</t>
  </si>
  <si>
    <t>215</t>
  </si>
  <si>
    <t>SOIL AND WATER CONSERVATION COMMISSION</t>
  </si>
  <si>
    <t>Soil And Water Conservation Commission</t>
  </si>
  <si>
    <t>220</t>
  </si>
  <si>
    <t>DEPARTMENT OF COMMERCE</t>
  </si>
  <si>
    <t>Department of Commerce</t>
  </si>
  <si>
    <t>230</t>
  </si>
  <si>
    <t>DEPARTMENT OF CORRECTION</t>
  </si>
  <si>
    <t>Department of Correction</t>
  </si>
  <si>
    <t>231</t>
  </si>
  <si>
    <t>CORRECTIONAL INDUSTRIES</t>
  </si>
  <si>
    <t>Correctional Industries</t>
  </si>
  <si>
    <t>232</t>
  </si>
  <si>
    <t>COMMISSION OF PARDONS AND PAROLE</t>
  </si>
  <si>
    <t>Commission of Pardons And Parole</t>
  </si>
  <si>
    <t>240</t>
  </si>
  <si>
    <t>DEPARTMENT OF LABOR</t>
  </si>
  <si>
    <t>Department of Labor</t>
  </si>
  <si>
    <t>245</t>
  </si>
  <si>
    <t>DEPARTMENT OF ENVIRONMENTAL QUALITY</t>
  </si>
  <si>
    <t>Department of Environmental Quality</t>
  </si>
  <si>
    <t>250</t>
  </si>
  <si>
    <t>DEPARTMENT OF FINANCE</t>
  </si>
  <si>
    <t>Department of Finance</t>
  </si>
  <si>
    <t>260</t>
  </si>
  <si>
    <t>DEPARTMENT OF FISH &amp; GAME</t>
  </si>
  <si>
    <t>Department of Fish &amp; Game</t>
  </si>
  <si>
    <t>270</t>
  </si>
  <si>
    <t>DEPT OF HEALTH &amp; WELFARE</t>
  </si>
  <si>
    <t>Department of Health &amp; Welfare</t>
  </si>
  <si>
    <t>280</t>
  </si>
  <si>
    <t>DEPARTMENT OF INSURANCE</t>
  </si>
  <si>
    <t>Department of Insurance</t>
  </si>
  <si>
    <t>285</t>
  </si>
  <si>
    <t>JUVENILE CORRECTIONS</t>
  </si>
  <si>
    <t>Department of Juvenile Corrections</t>
  </si>
  <si>
    <t>290</t>
  </si>
  <si>
    <t>IDAHO TRANSPORTATION DEPT</t>
  </si>
  <si>
    <t>Idaho Transportation Department</t>
  </si>
  <si>
    <t>300</t>
  </si>
  <si>
    <t>INDUSTRIAL COMMISSION</t>
  </si>
  <si>
    <t>Industrial Commission</t>
  </si>
  <si>
    <t>310</t>
  </si>
  <si>
    <t>LABOR &amp; INDUSTRIAL SVCS - SEE 450 AND 24</t>
  </si>
  <si>
    <t>Division of Occupational and Professional Licenses</t>
  </si>
  <si>
    <t>320</t>
  </si>
  <si>
    <t>DEPARTMENT OF LANDS</t>
  </si>
  <si>
    <t>Department of Lands</t>
  </si>
  <si>
    <t>321</t>
  </si>
  <si>
    <t xml:space="preserve">FIREFIGHTERS                            </t>
  </si>
  <si>
    <t>322</t>
  </si>
  <si>
    <t>ENDOWMENT FND INVESTMENT BD</t>
  </si>
  <si>
    <t>Endowment Fund Investment Board</t>
  </si>
  <si>
    <t>330</t>
  </si>
  <si>
    <t>IDAHO STATE POLICE</t>
  </si>
  <si>
    <t>Idaho State Police</t>
  </si>
  <si>
    <t>331</t>
  </si>
  <si>
    <t>BRAND INSPECTOR</t>
  </si>
  <si>
    <t>State Brand Inspector</t>
  </si>
  <si>
    <t>332</t>
  </si>
  <si>
    <t>IDAHO STATE RACING COMMISSION</t>
  </si>
  <si>
    <t>Idaho State Racing Commission</t>
  </si>
  <si>
    <t>340</t>
  </si>
  <si>
    <t>DEPT - PARKS &amp; RECREATION</t>
  </si>
  <si>
    <t>Department of Parks &amp; Recreation</t>
  </si>
  <si>
    <t>341</t>
  </si>
  <si>
    <t>LAVA HOT SPRINGS FOUNDATION</t>
  </si>
  <si>
    <t>Lava Hot Springs Foundation</t>
  </si>
  <si>
    <t>351</t>
  </si>
  <si>
    <t>STATE BOARD OF TAX APPEALS</t>
  </si>
  <si>
    <t>State Board of Tax Appeals</t>
  </si>
  <si>
    <t>352</t>
  </si>
  <si>
    <t>STATE TAX COMMISSION</t>
  </si>
  <si>
    <t>State Tax Commission</t>
  </si>
  <si>
    <t>360</t>
  </si>
  <si>
    <t>DEPT OF WATER RESOURCES</t>
  </si>
  <si>
    <t>Department of Water Resources</t>
  </si>
  <si>
    <t>420</t>
  </si>
  <si>
    <t>STATE ATHLETIC COMMISSION - SEE 427</t>
  </si>
  <si>
    <t>421</t>
  </si>
  <si>
    <t>STATE BOARD OF PHARMACY</t>
  </si>
  <si>
    <t>422</t>
  </si>
  <si>
    <t>STATE BOARD OF ACCOUNTANCY</t>
  </si>
  <si>
    <t>423</t>
  </si>
  <si>
    <t>STATE BOARD OF DENTISTRY</t>
  </si>
  <si>
    <t>424</t>
  </si>
  <si>
    <t>BD-PROF ENG &amp; LAND SURV</t>
  </si>
  <si>
    <t>425</t>
  </si>
  <si>
    <t>STATE BOARD OF MEDICINE</t>
  </si>
  <si>
    <t>426</t>
  </si>
  <si>
    <t>STATE BOARD OF NURSING</t>
  </si>
  <si>
    <t>427</t>
  </si>
  <si>
    <t>DIV-OCCUPATIONAL &amp; PROFESSIONAL LICENSES</t>
  </si>
  <si>
    <t>428</t>
  </si>
  <si>
    <t>PUB WKS CONTRACTORS LICENSE - SEE 450</t>
  </si>
  <si>
    <t>429</t>
  </si>
  <si>
    <t>REAL ESTATE COMMISSION</t>
  </si>
  <si>
    <t>430</t>
  </si>
  <si>
    <t>STATE BOARD OF GEOLOGISTS - SEE 427</t>
  </si>
  <si>
    <t>431</t>
  </si>
  <si>
    <t>OPTOMETRY BOARD  SEE 427</t>
  </si>
  <si>
    <t>432</t>
  </si>
  <si>
    <t>CERT SHORTHAND REPORTERS - SEE 427</t>
  </si>
  <si>
    <t>434</t>
  </si>
  <si>
    <t>OUTFITTERS AND GUIDES</t>
  </si>
  <si>
    <t>435</t>
  </si>
  <si>
    <t>BRD OF VETERINARY MEDICINE</t>
  </si>
  <si>
    <t>437</t>
  </si>
  <si>
    <t>STATE PUBLIC DEFENSE COMMISSION</t>
  </si>
  <si>
    <t>State Public Defense Commission</t>
  </si>
  <si>
    <t>440</t>
  </si>
  <si>
    <t>IDAHO STATE LOTTERY</t>
  </si>
  <si>
    <t>Idaho State Lottery</t>
  </si>
  <si>
    <t>441</t>
  </si>
  <si>
    <t>HISPANIC COMMISSION</t>
  </si>
  <si>
    <t>Idaho Commission on Hispanic Affairs</t>
  </si>
  <si>
    <t>442</t>
  </si>
  <si>
    <t>BOARD OF EXAMINERS</t>
  </si>
  <si>
    <t>443</t>
  </si>
  <si>
    <t>STATE APPELLATE PUBLIC DEFENDER</t>
  </si>
  <si>
    <t>State Appellate Public Defender</t>
  </si>
  <si>
    <t>444</t>
  </si>
  <si>
    <t>DIVISION OF VETERANS SERVICES</t>
  </si>
  <si>
    <t>Division of Veterans Services</t>
  </si>
  <si>
    <t>450</t>
  </si>
  <si>
    <t>DIV OF BUILDING SAFETY</t>
  </si>
  <si>
    <t>501</t>
  </si>
  <si>
    <t>OFFICE OF BRD OF EDUCATION</t>
  </si>
  <si>
    <t>State Board of Education</t>
  </si>
  <si>
    <t>502</t>
  </si>
  <si>
    <t>ID BUR DEAF &amp; BLIND (NON-STATE)  33-3403</t>
  </si>
  <si>
    <t>503</t>
  </si>
  <si>
    <t>ID DIVISION OF CAREER TECHNICAL EDUCATIO</t>
  </si>
  <si>
    <t>Idaho Division of Career Technical Education</t>
  </si>
  <si>
    <t>504</t>
  </si>
  <si>
    <t>EASTERN IDAHO TECH COLLEGE</t>
  </si>
  <si>
    <t>511</t>
  </si>
  <si>
    <t>LEWIS-CLARK STATE COLLEGE</t>
  </si>
  <si>
    <t>Lewis-Clark State College</t>
  </si>
  <si>
    <t>512</t>
  </si>
  <si>
    <t>BOISE STATE UNIVERSITY</t>
  </si>
  <si>
    <t>Boise State University</t>
  </si>
  <si>
    <t>513</t>
  </si>
  <si>
    <t>IDAHO STATE UNIVERSITY</t>
  </si>
  <si>
    <t>Idaho State University</t>
  </si>
  <si>
    <t>514</t>
  </si>
  <si>
    <t>UNIVERSITY OF IDAHO</t>
  </si>
  <si>
    <t>University of Idaho</t>
  </si>
  <si>
    <t>520</t>
  </si>
  <si>
    <t>IDAHO PUBLIC TELEVISION            1982</t>
  </si>
  <si>
    <t>Idaho Public Television</t>
  </si>
  <si>
    <t>521</t>
  </si>
  <si>
    <t>IDAHO COMMISSION FOR LIBRARIES</t>
  </si>
  <si>
    <t>Idaho Commission For Libraries</t>
  </si>
  <si>
    <t>522</t>
  </si>
  <si>
    <t>STATE HISTORICAL SOCIETY</t>
  </si>
  <si>
    <t>Idaho State Historical Society</t>
  </si>
  <si>
    <t>523</t>
  </si>
  <si>
    <t>VOCATIONAL REHABILITATION</t>
  </si>
  <si>
    <t>Division of Vocational Rehabilitation</t>
  </si>
  <si>
    <t>600</t>
  </si>
  <si>
    <t>601</t>
  </si>
  <si>
    <t>900</t>
  </si>
  <si>
    <t>PUBLIC UTILITIES COMM</t>
  </si>
  <si>
    <t>Public Utilities Commission</t>
  </si>
  <si>
    <t>903</t>
  </si>
  <si>
    <t>CATASTROPHIC HEALTH CARE</t>
  </si>
  <si>
    <t>Catastrophic Health Care Cost Program</t>
  </si>
  <si>
    <t>905</t>
  </si>
  <si>
    <t>IDAHO STATE INDEPENDENT LIVING COUNCIL</t>
  </si>
  <si>
    <t>Idaho State Independent Living Council</t>
  </si>
  <si>
    <t>951</t>
  </si>
  <si>
    <t>PANHANDLE HEALTH DISTRICT I</t>
  </si>
  <si>
    <t>Panhandle Health District I</t>
  </si>
  <si>
    <t>952</t>
  </si>
  <si>
    <t>NORTH CENTRAL HEALTH DISTRICT II</t>
  </si>
  <si>
    <t>North Central Health District II</t>
  </si>
  <si>
    <t>953</t>
  </si>
  <si>
    <t>SOUTHWEST HEALTH DISTRICT III</t>
  </si>
  <si>
    <t>Southwest Health District III</t>
  </si>
  <si>
    <t>954</t>
  </si>
  <si>
    <t>CENTRAL HEALTH DISTRICT IV</t>
  </si>
  <si>
    <t>Central Health District IV</t>
  </si>
  <si>
    <t>955</t>
  </si>
  <si>
    <t>SOUTH CENTRAL PUBLIC HEALTH DISTRICT V</t>
  </si>
  <si>
    <t>South Central Public Health District V</t>
  </si>
  <si>
    <t>956</t>
  </si>
  <si>
    <t>SOUTHEAST HEALTH DISTRICT VI</t>
  </si>
  <si>
    <t>Southeast Health District VI</t>
  </si>
  <si>
    <t>957</t>
  </si>
  <si>
    <t>EASTERN IDAHO HEALTH DISTRICT VII</t>
  </si>
  <si>
    <t>Eastern Idaho Health District VII</t>
  </si>
  <si>
    <t>990</t>
  </si>
  <si>
    <t xml:space="preserve">GENERIC AGENCY                          </t>
  </si>
  <si>
    <t>LUMA</t>
  </si>
  <si>
    <t>Description</t>
  </si>
  <si>
    <t>AAAA</t>
  </si>
  <si>
    <t>GENERAL FUND REVENUES         -CNTY RCPT</t>
  </si>
  <si>
    <t>General Fund Revenues</t>
  </si>
  <si>
    <t>AAAC</t>
  </si>
  <si>
    <t xml:space="preserve">ECONOMIC RECOVERY RESERVE FUND-INT      </t>
  </si>
  <si>
    <t>Economic Recovery Reserve Fund</t>
  </si>
  <si>
    <t>ADAA</t>
  </si>
  <si>
    <t xml:space="preserve">MANAGEMENT SERVICES           1 OF 2    </t>
  </si>
  <si>
    <t>Management Services</t>
  </si>
  <si>
    <t>Delete</t>
  </si>
  <si>
    <t>ADAC</t>
  </si>
  <si>
    <t xml:space="preserve">PUBLIC WORKS                            </t>
  </si>
  <si>
    <t>Public Works Operations</t>
  </si>
  <si>
    <t>ADAD</t>
  </si>
  <si>
    <t xml:space="preserve">PURCHASING                              </t>
  </si>
  <si>
    <t>Purchasing</t>
  </si>
  <si>
    <t>ADAH</t>
  </si>
  <si>
    <t>PURCHASING                    -CONTINUOU</t>
  </si>
  <si>
    <t>Purchasing (Continuous)</t>
  </si>
  <si>
    <t>ADAI</t>
  </si>
  <si>
    <t>INSURANCE MANAGEMENT          -CONTINUOU</t>
  </si>
  <si>
    <t>Insurance Management (Continuous)</t>
  </si>
  <si>
    <t>ADAJ</t>
  </si>
  <si>
    <t>PUBLIC WORKS                  -CONTINUOU</t>
  </si>
  <si>
    <t>Public Works (Continuous)</t>
  </si>
  <si>
    <t>ADAK</t>
  </si>
  <si>
    <t xml:space="preserve">OFFICE OF INSURANCE MANAGEMENT          </t>
  </si>
  <si>
    <t>Office Of Insurance Management</t>
  </si>
  <si>
    <t>ADAN</t>
  </si>
  <si>
    <t xml:space="preserve">MANAGEMENT SERVICES           2 OF 2    </t>
  </si>
  <si>
    <t>ADAO</t>
  </si>
  <si>
    <t xml:space="preserve">CAPITOL COMMISSION                      </t>
  </si>
  <si>
    <t>Capitol Commission</t>
  </si>
  <si>
    <t>ADAP</t>
  </si>
  <si>
    <t xml:space="preserve">BOND PAYMENT PROGRAM                    </t>
  </si>
  <si>
    <t>Bond Payment Program</t>
  </si>
  <si>
    <t>ADAZ</t>
  </si>
  <si>
    <t xml:space="preserve">DISASTER SUBGRANT                       </t>
  </si>
  <si>
    <t>ADHV</t>
  </si>
  <si>
    <t>Public Works Projects</t>
  </si>
  <si>
    <t>ADHW</t>
  </si>
  <si>
    <t>ADHX</t>
  </si>
  <si>
    <t>ADHY</t>
  </si>
  <si>
    <t>ADHZ</t>
  </si>
  <si>
    <t>ADPA</t>
  </si>
  <si>
    <t>ADPB</t>
  </si>
  <si>
    <t>ADPC</t>
  </si>
  <si>
    <t>ADPD</t>
  </si>
  <si>
    <t>ADPE</t>
  </si>
  <si>
    <t>ADPF</t>
  </si>
  <si>
    <t xml:space="preserve">CAPITAL PROJECT               SB 1198   </t>
  </si>
  <si>
    <t>Capital Project</t>
  </si>
  <si>
    <t>ADPG</t>
  </si>
  <si>
    <t xml:space="preserve">CAPITAL PROJECT                         </t>
  </si>
  <si>
    <t>ADSN</t>
  </si>
  <si>
    <t>ADTA</t>
  </si>
  <si>
    <t>ADTB</t>
  </si>
  <si>
    <t>ADTS</t>
  </si>
  <si>
    <t>AGAA</t>
  </si>
  <si>
    <t xml:space="preserve">ADMINISTRATION                          </t>
  </si>
  <si>
    <t>Administration</t>
  </si>
  <si>
    <t>AGAB</t>
  </si>
  <si>
    <t xml:space="preserve">ANIMAL INDUSTRIES             1 OF 3    </t>
  </si>
  <si>
    <t>Animal Industries</t>
  </si>
  <si>
    <t>AGAC</t>
  </si>
  <si>
    <t xml:space="preserve">AGRICULTURAL RESOURCES                  </t>
  </si>
  <si>
    <t>Agricultural Resources</t>
  </si>
  <si>
    <t>AGAD</t>
  </si>
  <si>
    <t xml:space="preserve">PLANT INDUSTRIES              1 OF 3    </t>
  </si>
  <si>
    <t>Plant Industries</t>
  </si>
  <si>
    <t>AGAE</t>
  </si>
  <si>
    <t xml:space="preserve">AGRICULTURAL INSPECTION       1 OF 3    </t>
  </si>
  <si>
    <t>Agricultural Inspection</t>
  </si>
  <si>
    <t>AGAF</t>
  </si>
  <si>
    <t xml:space="preserve">MARKETING AND DEVELOPMT       1 OF 2    </t>
  </si>
  <si>
    <t>Marketing And Developmt</t>
  </si>
  <si>
    <t>AGAG</t>
  </si>
  <si>
    <t xml:space="preserve">ANIMAL DAMAGE CONTROL                   </t>
  </si>
  <si>
    <t>AGAH</t>
  </si>
  <si>
    <t xml:space="preserve">SHEEP COMMISSION                        </t>
  </si>
  <si>
    <t>Sheep Commission</t>
  </si>
  <si>
    <t>AGAI</t>
  </si>
  <si>
    <t>WOLF CONTROL                  -CONTINUOU</t>
  </si>
  <si>
    <t>Wolf Control  (Continuous)</t>
  </si>
  <si>
    <t>AGAK</t>
  </si>
  <si>
    <t xml:space="preserve">PLANT INDUSTRIES - DEFICIENCY  2 OF 3   </t>
  </si>
  <si>
    <t>AGAL</t>
  </si>
  <si>
    <t xml:space="preserve">AGRICULTURAL INSPECTION       2 OF 3    </t>
  </si>
  <si>
    <t>AGAM</t>
  </si>
  <si>
    <t xml:space="preserve">MARKETING AND DEVELOPMT       2 OF 2    </t>
  </si>
  <si>
    <t>AGAN</t>
  </si>
  <si>
    <t>AGRICULTURAL INSPECTION       -CONTINUOU</t>
  </si>
  <si>
    <t>Agricultural Inspection  (Continuous)</t>
  </si>
  <si>
    <t>AGAO</t>
  </si>
  <si>
    <t xml:space="preserve">ANIMAL INDUSTRIES             2 OF 3    </t>
  </si>
  <si>
    <t>AGAP</t>
  </si>
  <si>
    <t xml:space="preserve">PLANT INDUSTRIES              3 OF 3    </t>
  </si>
  <si>
    <t>AGAR</t>
  </si>
  <si>
    <t xml:space="preserve">ANIMAL DISEASE - DEFICIENCY             </t>
  </si>
  <si>
    <t>Animal Disease - Deficiency</t>
  </si>
  <si>
    <t>AGAZ</t>
  </si>
  <si>
    <t>ATAA</t>
  </si>
  <si>
    <t xml:space="preserve">SPECIAL LITIGATION            -L/S      </t>
  </si>
  <si>
    <t>Special Litigation</t>
  </si>
  <si>
    <t>ATAB</t>
  </si>
  <si>
    <t xml:space="preserve">STATE LEGAL SERVICES          -L/S      </t>
  </si>
  <si>
    <t>State Legal Services</t>
  </si>
  <si>
    <t>ATAC</t>
  </si>
  <si>
    <t xml:space="preserve">INTERNET CRIMES AGAINST CHILDR-L/S      </t>
  </si>
  <si>
    <t>ATAD</t>
  </si>
  <si>
    <t xml:space="preserve">STATE LEGAL SERVICES TECHNOLOG          </t>
  </si>
  <si>
    <t>State Legal Services Technology</t>
  </si>
  <si>
    <t>CCAA</t>
  </si>
  <si>
    <t>CCAC</t>
  </si>
  <si>
    <t xml:space="preserve">ISCI - BOISE                            </t>
  </si>
  <si>
    <t>ISCI - Boise</t>
  </si>
  <si>
    <t>CCAD</t>
  </si>
  <si>
    <t xml:space="preserve">ICI - OROFINO                           </t>
  </si>
  <si>
    <t>ICI - Orofino</t>
  </si>
  <si>
    <t>CCAE</t>
  </si>
  <si>
    <t xml:space="preserve">NICI - COTTONWOOD                       </t>
  </si>
  <si>
    <t>NICI - Cottonwood</t>
  </si>
  <si>
    <t>CCAF</t>
  </si>
  <si>
    <t xml:space="preserve">SICI - BOISE                            </t>
  </si>
  <si>
    <t>SICI - Boise</t>
  </si>
  <si>
    <t>CCAG</t>
  </si>
  <si>
    <t xml:space="preserve">IMSI - BOISE                            </t>
  </si>
  <si>
    <t>IMSI - Boise</t>
  </si>
  <si>
    <t>CCAH</t>
  </si>
  <si>
    <t xml:space="preserve">SAWC - ST ANTHONY                       </t>
  </si>
  <si>
    <t>SAWC - Saint Anthony</t>
  </si>
  <si>
    <t>CCAI</t>
  </si>
  <si>
    <t xml:space="preserve">PWCC - POCATELLO                        </t>
  </si>
  <si>
    <t>PWCC - Pocatello</t>
  </si>
  <si>
    <t>CCAJ</t>
  </si>
  <si>
    <t xml:space="preserve">COMMUNITY SUPERVISION         1 OF 2    </t>
  </si>
  <si>
    <t>Community Supervision</t>
  </si>
  <si>
    <t>CCAK</t>
  </si>
  <si>
    <t xml:space="preserve">SUBSTANCE USE DISORDER                  </t>
  </si>
  <si>
    <t>Substance Use Disorder</t>
  </si>
  <si>
    <t>CCAL</t>
  </si>
  <si>
    <t>Prisons Administration</t>
  </si>
  <si>
    <t>CCAN</t>
  </si>
  <si>
    <t xml:space="preserve">COMMUNITY RE-ENTRY CENTERS              </t>
  </si>
  <si>
    <t>Community Re-Entry Centers</t>
  </si>
  <si>
    <t>CCAO</t>
  </si>
  <si>
    <t xml:space="preserve">MEDICAL SERVICES CONTRACT               </t>
  </si>
  <si>
    <t>CCAP</t>
  </si>
  <si>
    <t xml:space="preserve">SBWCC - BOISE                           </t>
  </si>
  <si>
    <t>SBWCC - Boise</t>
  </si>
  <si>
    <t>CCAQ</t>
  </si>
  <si>
    <t xml:space="preserve">CAPP: CORR ALTERNAT PLACEMENT           </t>
  </si>
  <si>
    <t>CCAR</t>
  </si>
  <si>
    <t xml:space="preserve">COUNTY/OUT OF STATE PLACEMENT           </t>
  </si>
  <si>
    <t>County/Out Of State Placement</t>
  </si>
  <si>
    <t>CCAV</t>
  </si>
  <si>
    <t xml:space="preserve">ISCC - BOISE                            </t>
  </si>
  <si>
    <t>ISCC - Boise</t>
  </si>
  <si>
    <t>CCAW</t>
  </si>
  <si>
    <t xml:space="preserve">COMMUNITY SUPERVISION         2 OF 2    </t>
  </si>
  <si>
    <t>CCAY</t>
  </si>
  <si>
    <t>CDAA</t>
  </si>
  <si>
    <t xml:space="preserve">COMMERCE                      1 OF 2    </t>
  </si>
  <si>
    <t>Commerce</t>
  </si>
  <si>
    <t>CDAD</t>
  </si>
  <si>
    <t xml:space="preserve">COMMERCE                      2 OF 2    </t>
  </si>
  <si>
    <t>CPPA</t>
  </si>
  <si>
    <t xml:space="preserve">COMMISSION OF PARDONS &amp; PAROLE          </t>
  </si>
  <si>
    <t>Commission Of Pardons &amp; Parole</t>
  </si>
  <si>
    <t>CRAJ</t>
  </si>
  <si>
    <t xml:space="preserve">STATE MANUFACTURED GOODS      -CONT     </t>
  </si>
  <si>
    <t>DQAA</t>
  </si>
  <si>
    <t xml:space="preserve">INL OVERSIGHT                           </t>
  </si>
  <si>
    <t>INL Oversight</t>
  </si>
  <si>
    <t>DQAB</t>
  </si>
  <si>
    <t xml:space="preserve">ADMINISTRATION AND SUPPORT SVC          </t>
  </si>
  <si>
    <t>Administration And Support Svc</t>
  </si>
  <si>
    <t>DQAC</t>
  </si>
  <si>
    <t xml:space="preserve">AIR QUALITY                             </t>
  </si>
  <si>
    <t>Air Quality</t>
  </si>
  <si>
    <t>DQAD</t>
  </si>
  <si>
    <t xml:space="preserve">WATER QUALITY                           </t>
  </si>
  <si>
    <t>Water Quality</t>
  </si>
  <si>
    <t>DQAE</t>
  </si>
  <si>
    <t xml:space="preserve">WASTE MANAGEMENT &amp; REMEDIATION1 OF 2    </t>
  </si>
  <si>
    <t>Waste Management &amp; Remediation</t>
  </si>
  <si>
    <t>DQAF</t>
  </si>
  <si>
    <t>DRINKING WTR &amp; WASTEWTR FAC LN-CONTINUOU</t>
  </si>
  <si>
    <t>Drinking Wtr &amp; Wastewtr Fac Ln  (Continuous)</t>
  </si>
  <si>
    <t>DQAG</t>
  </si>
  <si>
    <t>HAZARDOUS WASTE EMERGENCY     -CONTINUOU</t>
  </si>
  <si>
    <t>Hazardous Waste Emergency  (Continuous)</t>
  </si>
  <si>
    <t>DQAH</t>
  </si>
  <si>
    <t>PAYETTE LAKE ADMINISTRATION   -CONTINUOU</t>
  </si>
  <si>
    <t>DQAI</t>
  </si>
  <si>
    <t xml:space="preserve">WASTE MANAGEMENT &amp; REMEDIATION2 OF 2    </t>
  </si>
  <si>
    <t>DQAK</t>
  </si>
  <si>
    <t>ENVIRONMENTAL PROTECTION TRUST-CONTINUOU</t>
  </si>
  <si>
    <t>Environmental Protection Trust  (Continuous)</t>
  </si>
  <si>
    <t>DQAL</t>
  </si>
  <si>
    <t xml:space="preserve">COEUR D ALENE BASIN COMMISSION          </t>
  </si>
  <si>
    <t>Coeur D Alene Basin Commission</t>
  </si>
  <si>
    <t>EDAA</t>
  </si>
  <si>
    <t xml:space="preserve">OFFICE OF THE STATE BOARD               </t>
  </si>
  <si>
    <t>Office Of The State Board</t>
  </si>
  <si>
    <t>EDAB</t>
  </si>
  <si>
    <t xml:space="preserve">CHARTER SCHOOL COMMISSION               </t>
  </si>
  <si>
    <t>Charter School Commission</t>
  </si>
  <si>
    <t>EDAC</t>
  </si>
  <si>
    <t xml:space="preserve">IT AND DATA SECURITY PROGRAMS           </t>
  </si>
  <si>
    <t>IT and Data Management</t>
  </si>
  <si>
    <t>EDAD</t>
  </si>
  <si>
    <t>EDAZ</t>
  </si>
  <si>
    <t>EDBC</t>
  </si>
  <si>
    <t>EDBD</t>
  </si>
  <si>
    <t xml:space="preserve">ST DEPT OF ED/ADMINISTRATION  2 OF 2    </t>
  </si>
  <si>
    <t>EDBE</t>
  </si>
  <si>
    <t>EDBF</t>
  </si>
  <si>
    <t>CONTINUOUS APPROPRIATIONS     -CONTINUOU</t>
  </si>
  <si>
    <t>Continuous Appropriations  (Continuous)</t>
  </si>
  <si>
    <t>EDBG</t>
  </si>
  <si>
    <t>EDEA</t>
  </si>
  <si>
    <t>Administration And Assistance</t>
  </si>
  <si>
    <t>EDEB</t>
  </si>
  <si>
    <t>EDEC</t>
  </si>
  <si>
    <t>Postsecondary Programs</t>
  </si>
  <si>
    <t>EDED</t>
  </si>
  <si>
    <t>Dedicated Programs</t>
  </si>
  <si>
    <t>EDEJ</t>
  </si>
  <si>
    <t>Related Services</t>
  </si>
  <si>
    <t>EDEK</t>
  </si>
  <si>
    <t>Motorcycle Safety Program  (Continuous)</t>
  </si>
  <si>
    <t>EDFA</t>
  </si>
  <si>
    <t xml:space="preserve">COMMUNITY COLLEGE MISC                  </t>
  </si>
  <si>
    <t>EDFB</t>
  </si>
  <si>
    <t xml:space="preserve">COLLEGE OF SOUTHERN IDAHO               </t>
  </si>
  <si>
    <t>College Of Southern Idaho</t>
  </si>
  <si>
    <t>EDFC</t>
  </si>
  <si>
    <t xml:space="preserve">NORTH IDAHO COLLEGE                     </t>
  </si>
  <si>
    <t>North Idaho College</t>
  </si>
  <si>
    <t>EDFD</t>
  </si>
  <si>
    <t xml:space="preserve">COLLEGE OF WESTERN IDAHO                </t>
  </si>
  <si>
    <t>College Of Western Idaho</t>
  </si>
  <si>
    <t>EDFE</t>
  </si>
  <si>
    <t xml:space="preserve">COLLEGE OF EASTERN IDAHO                </t>
  </si>
  <si>
    <t>College Of Eastern Idaho</t>
  </si>
  <si>
    <t>EDGA</t>
  </si>
  <si>
    <t xml:space="preserve">BOISE STATE UNIVERSITY        -L/S      </t>
  </si>
  <si>
    <t>EDGB</t>
  </si>
  <si>
    <t>IDAHO STATE UNIVERSITY        -L/S  1OF2</t>
  </si>
  <si>
    <t>EDGC</t>
  </si>
  <si>
    <t xml:space="preserve">UNIVERSITY OF IDAHO           -L/S      </t>
  </si>
  <si>
    <t>University Of Idaho</t>
  </si>
  <si>
    <t>EDGD</t>
  </si>
  <si>
    <t xml:space="preserve">LEWIS-CLARK STATE COLLEGE     -L/S      </t>
  </si>
  <si>
    <t>EDGE</t>
  </si>
  <si>
    <t xml:space="preserve">SYSTEMWIDE NEEDS AND RESEARCH -L/S      </t>
  </si>
  <si>
    <t>Systemwide Needs And Research</t>
  </si>
  <si>
    <t>EDGF</t>
  </si>
  <si>
    <t xml:space="preserve">INTEREST ON TUITION 1650      -2OF2     </t>
  </si>
  <si>
    <t>EDGG</t>
  </si>
  <si>
    <t xml:space="preserve">CARES ACT                     L/S       </t>
  </si>
  <si>
    <t>EDGH</t>
  </si>
  <si>
    <t xml:space="preserve">COVID-19                                </t>
  </si>
  <si>
    <t>EDHA</t>
  </si>
  <si>
    <t xml:space="preserve">AGRICULTURAL RESEARCH         -L/S      </t>
  </si>
  <si>
    <t>Agricultural Research</t>
  </si>
  <si>
    <t>EDIA</t>
  </si>
  <si>
    <t>WOI Veterinary Education</t>
  </si>
  <si>
    <t>EDIB</t>
  </si>
  <si>
    <t xml:space="preserve">WWAMI MEDICAL EDUCATION                 </t>
  </si>
  <si>
    <t>WWAMI Medical Education</t>
  </si>
  <si>
    <t>EDIC</t>
  </si>
  <si>
    <t xml:space="preserve">IDAHO DENTAL EDUCATION PROGRAM          </t>
  </si>
  <si>
    <t>Idaho Dental Education Program</t>
  </si>
  <si>
    <t>EDID</t>
  </si>
  <si>
    <t xml:space="preserve">UNIV OF UTAH MED EDU                    </t>
  </si>
  <si>
    <t>Univ Of Utah Med Edu</t>
  </si>
  <si>
    <t>EDIE</t>
  </si>
  <si>
    <t xml:space="preserve">FAMILY PRACTICE RESIDENCY               </t>
  </si>
  <si>
    <t>Family Practice Residency</t>
  </si>
  <si>
    <t>EDIF</t>
  </si>
  <si>
    <t xml:space="preserve">ISU FAMILY PRACTICE                     </t>
  </si>
  <si>
    <t>ISU Family Practice</t>
  </si>
  <si>
    <t>EDIG</t>
  </si>
  <si>
    <t xml:space="preserve">BOISE INTERNAL MEDICINE                 </t>
  </si>
  <si>
    <t>Boise Internal Medicine</t>
  </si>
  <si>
    <t>EDIH</t>
  </si>
  <si>
    <t>RURAL PHYSICIAN INCENTIVE PRG CONTINUOUS</t>
  </si>
  <si>
    <t>Rural Physician Incentive Prg  (Continuous)</t>
  </si>
  <si>
    <t>EDII</t>
  </si>
  <si>
    <t xml:space="preserve">PSYCHIATRY RESIDENCY                    </t>
  </si>
  <si>
    <t>Psychiatry Residency</t>
  </si>
  <si>
    <t>EDIJ</t>
  </si>
  <si>
    <t xml:space="preserve">KOOTENAI FAMILY MED RESIDENCY           </t>
  </si>
  <si>
    <t>Kootenai Family Med Residency</t>
  </si>
  <si>
    <t>EDIK</t>
  </si>
  <si>
    <t xml:space="preserve">EASTERN IDAHO REGIONAL MEDICAL          </t>
  </si>
  <si>
    <t>Eastern Idaho Regional Medical</t>
  </si>
  <si>
    <t>EDJA</t>
  </si>
  <si>
    <t xml:space="preserve">FOREST UTILIZATION RESEARCH             </t>
  </si>
  <si>
    <t>Forest Utilization Research</t>
  </si>
  <si>
    <t>EDJB</t>
  </si>
  <si>
    <t xml:space="preserve">IDAHO GEOLOGICAL SURVEY                 </t>
  </si>
  <si>
    <t>Idaho Geological Survey</t>
  </si>
  <si>
    <t>EDJC</t>
  </si>
  <si>
    <t xml:space="preserve">SCHOLARSHIPS AND GRANTS                 </t>
  </si>
  <si>
    <t>Scholarships And Grants</t>
  </si>
  <si>
    <t>EDJD</t>
  </si>
  <si>
    <t>Museum Of Natural History</t>
  </si>
  <si>
    <t>EDJI</t>
  </si>
  <si>
    <t xml:space="preserve">SMALL BUSINESS DEVELOPMENT CTR          </t>
  </si>
  <si>
    <t>Small Business Development Ctr</t>
  </si>
  <si>
    <t>EDJK</t>
  </si>
  <si>
    <t xml:space="preserve">TECH HELP                               </t>
  </si>
  <si>
    <t>Tech Help</t>
  </si>
  <si>
    <t>EDJO</t>
  </si>
  <si>
    <t>OPPORTUNITY SCHOLARSHIP       CONTINUOUS</t>
  </si>
  <si>
    <t>Opportunity Scholarship  (Continuous)</t>
  </si>
  <si>
    <t>EDKA</t>
  </si>
  <si>
    <t xml:space="preserve">ED TV - PUBLIC BROADCASTING             </t>
  </si>
  <si>
    <t>Ed Tv - Public Broadcasting</t>
  </si>
  <si>
    <t>EDLA</t>
  </si>
  <si>
    <t xml:space="preserve">IDAHO COMMISSION FOR LIBRARIES          </t>
  </si>
  <si>
    <t>EDLB</t>
  </si>
  <si>
    <t>LIBRARY SERVICES IMPROVEMENT  -CONTINUOU</t>
  </si>
  <si>
    <t>Library Services Improvement  (Continuous)</t>
  </si>
  <si>
    <t>EDMA</t>
  </si>
  <si>
    <t xml:space="preserve">HISTORICAL SOCIETY            1 OF 2    </t>
  </si>
  <si>
    <t>Historical Society</t>
  </si>
  <si>
    <t>EDMB</t>
  </si>
  <si>
    <t xml:space="preserve">HISTORICAL SOCIETY            2 OF 2    </t>
  </si>
  <si>
    <t>EDMC</t>
  </si>
  <si>
    <t>ARCHAEOLOGICAL SURVEY OF IDAHOCONTINUOUS</t>
  </si>
  <si>
    <t>Archaeological Survey Of Idaho  (Continuous)</t>
  </si>
  <si>
    <t>EDNB</t>
  </si>
  <si>
    <t xml:space="preserve">VOCATIONAL REHABILITATION               </t>
  </si>
  <si>
    <t>Vocational Rehabilitation</t>
  </si>
  <si>
    <t>EDND</t>
  </si>
  <si>
    <t xml:space="preserve">INDEPENDENT LIVING COUNCIL              </t>
  </si>
  <si>
    <t>Independent Living Council</t>
  </si>
  <si>
    <t>EDNE</t>
  </si>
  <si>
    <t xml:space="preserve">EXTENDED EMPLOYMENT SERVICES            </t>
  </si>
  <si>
    <t>Extended Employment Services</t>
  </si>
  <si>
    <t>EDNF</t>
  </si>
  <si>
    <t xml:space="preserve">COUNCIL DEAF &amp; HARD OF HEARING          </t>
  </si>
  <si>
    <t>Council Deaf &amp; Hard Of Hearing</t>
  </si>
  <si>
    <t>EDPA</t>
  </si>
  <si>
    <t>Public Schools Administration</t>
  </si>
  <si>
    <t>EDPB</t>
  </si>
  <si>
    <t xml:space="preserve">PUBLIC SCHOOLS CENTRAL SERVICE          </t>
  </si>
  <si>
    <t>Public Schools Central Service</t>
  </si>
  <si>
    <t>EDPC</t>
  </si>
  <si>
    <t xml:space="preserve">PUB SCH CHILDREN'S PROGRAMS   L/S       </t>
  </si>
  <si>
    <t>Pub Sch Children's Programs</t>
  </si>
  <si>
    <t>EDPD</t>
  </si>
  <si>
    <t xml:space="preserve">PUBLIC SCHOOL DEAF/BLIND SRVCSL/S       </t>
  </si>
  <si>
    <t>Public School Deaf/Blind Campus Services</t>
  </si>
  <si>
    <t>EDPF</t>
  </si>
  <si>
    <t xml:space="preserve">PUBLIC SCHOOLS FACILITIES     L/S       </t>
  </si>
  <si>
    <t>Public Schools Facilities</t>
  </si>
  <si>
    <t>EDPM</t>
  </si>
  <si>
    <t xml:space="preserve">PUB SCH BOND LEVY-COOPERATIVE CONTINU   </t>
  </si>
  <si>
    <t>Pub Sch Bond Levy-Cooperative  (Continuous)</t>
  </si>
  <si>
    <t>EDPO</t>
  </si>
  <si>
    <t xml:space="preserve">PUBLIC SCHOOLS OPERATIONS     L/S 1OF2  </t>
  </si>
  <si>
    <t>Public Schools Operations</t>
  </si>
  <si>
    <t>EDPP</t>
  </si>
  <si>
    <t xml:space="preserve">PUBLIC SCHOOLS OPERATIONS     L/S 2OF2  </t>
  </si>
  <si>
    <t>EDPR</t>
  </si>
  <si>
    <t xml:space="preserve">CHARTER SCH DEBT RESERVE FUND -CONTINU  </t>
  </si>
  <si>
    <t>Charter Sch Debt Reserve Fund  (Continuous)</t>
  </si>
  <si>
    <t>EDPS</t>
  </si>
  <si>
    <t xml:space="preserve">PUB SCHOOL STABILIZATION FUND CONTINUOS </t>
  </si>
  <si>
    <t>Pub School Stabilization Fund  (Continuous)</t>
  </si>
  <si>
    <t>EDPT</t>
  </si>
  <si>
    <t xml:space="preserve">PUBLIC SCHOOLS TEACHERS       L/S       </t>
  </si>
  <si>
    <t>Public Schools Teachers</t>
  </si>
  <si>
    <t>EMAB</t>
  </si>
  <si>
    <t>LABOR-UI BENEFITS             -CONTINUOU</t>
  </si>
  <si>
    <t>EMAF</t>
  </si>
  <si>
    <t>WAGE AND HOUR                 -CONT 2OF2</t>
  </si>
  <si>
    <t>EMLO</t>
  </si>
  <si>
    <t>Workforce &amp; Commissions</t>
  </si>
  <si>
    <t>EMUI</t>
  </si>
  <si>
    <t>Determinations</t>
  </si>
  <si>
    <t>FGAA</t>
  </si>
  <si>
    <t xml:space="preserve">ADMINISTRATION                1 OF 2    </t>
  </si>
  <si>
    <t>FGAB</t>
  </si>
  <si>
    <t xml:space="preserve">ENFORCEMENT                             </t>
  </si>
  <si>
    <t>Enforcement</t>
  </si>
  <si>
    <t>FGAC</t>
  </si>
  <si>
    <t xml:space="preserve">FISHERIES                               </t>
  </si>
  <si>
    <t>Fisheries</t>
  </si>
  <si>
    <t>FGAD</t>
  </si>
  <si>
    <t xml:space="preserve">WILDLIFE                                </t>
  </si>
  <si>
    <t>Wildlife</t>
  </si>
  <si>
    <t>FGAE</t>
  </si>
  <si>
    <t xml:space="preserve">COMMUNICATIONS                          </t>
  </si>
  <si>
    <t>Communications</t>
  </si>
  <si>
    <t>FGAF</t>
  </si>
  <si>
    <t xml:space="preserve">ENGINEERING                             </t>
  </si>
  <si>
    <t>FGAH</t>
  </si>
  <si>
    <t xml:space="preserve">WILDLIFE MITIGAT/HABITAT CONS           </t>
  </si>
  <si>
    <t>Wildlife Mitigat/Habitat Cons</t>
  </si>
  <si>
    <t>FGAI</t>
  </si>
  <si>
    <t xml:space="preserve">ADMINISTRATION                2 OF 2    </t>
  </si>
  <si>
    <t>FGAJ</t>
  </si>
  <si>
    <t>Public Shooting Ranges</t>
  </si>
  <si>
    <t>FGAZ</t>
  </si>
  <si>
    <t>FIAA</t>
  </si>
  <si>
    <t xml:space="preserve">DEPARTMENT OF FINANCE                   </t>
  </si>
  <si>
    <t>Department Of Finance</t>
  </si>
  <si>
    <t>FIAB</t>
  </si>
  <si>
    <t xml:space="preserve">MORTGAGE RECOVERY FUND        CONTINU   </t>
  </si>
  <si>
    <t>Mortgage Recovery Fund (Continuous)</t>
  </si>
  <si>
    <t>GVAA</t>
  </si>
  <si>
    <t xml:space="preserve">GOVERNOR'S OFFICE ADMINISTRATN-L/S      </t>
  </si>
  <si>
    <t>Governor'S Office Administratn</t>
  </si>
  <si>
    <t>GVAC</t>
  </si>
  <si>
    <t xml:space="preserve">GOVERNOR'S EXPENSE ALLOWANCE  L/S       </t>
  </si>
  <si>
    <t>Governor'S Expense Allowance</t>
  </si>
  <si>
    <t>GVAE</t>
  </si>
  <si>
    <t xml:space="preserve">GOVERNOR ELECT TRANSITION               </t>
  </si>
  <si>
    <t>Governor Elect Transition</t>
  </si>
  <si>
    <t>GVAI</t>
  </si>
  <si>
    <t>INL SETTLEMENT                -CONTINUOU</t>
  </si>
  <si>
    <t>Inl Settlement   (Continuous)</t>
  </si>
  <si>
    <t>GVAM</t>
  </si>
  <si>
    <t xml:space="preserve">ACTING GOVERNOR PAY           L/S       </t>
  </si>
  <si>
    <t>Acting Governor Pay</t>
  </si>
  <si>
    <t>GVBA</t>
  </si>
  <si>
    <t>GOVERNOR'S EMERGENCY          -CONTINUOU</t>
  </si>
  <si>
    <t>Governor'S Emergency (Continuous)</t>
  </si>
  <si>
    <t>GVCA</t>
  </si>
  <si>
    <t xml:space="preserve">DIVISION OF FINANCIAL MANAGEMT          </t>
  </si>
  <si>
    <t>Division Of Financial Managemt</t>
  </si>
  <si>
    <t>GVDP</t>
  </si>
  <si>
    <t xml:space="preserve">OFFICE OF DRUG POLICY                   </t>
  </si>
  <si>
    <t>Office Of Drug Policy</t>
  </si>
  <si>
    <t>GVEA</t>
  </si>
  <si>
    <t xml:space="preserve">ENERGY AND MINERAL RESOURCES  1 OF 2    </t>
  </si>
  <si>
    <t>Energy and Mineral Resources</t>
  </si>
  <si>
    <t>GVEB</t>
  </si>
  <si>
    <t xml:space="preserve">ENERGY AND MINERAL RESOURCES  2 OF 2    </t>
  </si>
  <si>
    <t>GVFA</t>
  </si>
  <si>
    <t xml:space="preserve">RETIREMENT ADMINISTRATION               </t>
  </si>
  <si>
    <t>Retirement Administration</t>
  </si>
  <si>
    <t>GVFB</t>
  </si>
  <si>
    <t xml:space="preserve">PORTFOLIO INVESTMENT          (APPROP)  </t>
  </si>
  <si>
    <t>Portfolio Investment</t>
  </si>
  <si>
    <t>GVFC</t>
  </si>
  <si>
    <t>DISTRIBUTION RETIREMENT CONTR -CONTINUOU</t>
  </si>
  <si>
    <t>Distribution Retirement Contr  (Continuous)</t>
  </si>
  <si>
    <t>GVFD</t>
  </si>
  <si>
    <t>RETIREMENT MEDICAL INSURANCE  -CONTINUOU</t>
  </si>
  <si>
    <t>Retirement Medical Insurance  (Continuous)</t>
  </si>
  <si>
    <t>GVFE</t>
  </si>
  <si>
    <t>JUDGES RETIREMENT FUND        -CONTINUOU</t>
  </si>
  <si>
    <t>Judges Retirement Fund  (Continuous)</t>
  </si>
  <si>
    <t>GVFJ</t>
  </si>
  <si>
    <t xml:space="preserve">JUDGES RETIREMENT FUND - ADM            </t>
  </si>
  <si>
    <t>GVGA</t>
  </si>
  <si>
    <t xml:space="preserve">LIQUOR DIVISION OPERATIONS              </t>
  </si>
  <si>
    <t>Liquor Division Operations</t>
  </si>
  <si>
    <t>GVGB</t>
  </si>
  <si>
    <t>LIQUOR ACQ &amp; PROFIT DIST      -CONTINUOU</t>
  </si>
  <si>
    <t>Liquor Acq &amp; Profit Dist  (Continuous)</t>
  </si>
  <si>
    <t>GVHA</t>
  </si>
  <si>
    <t>WORKER'S COMPENSATION         -NON-STATE</t>
  </si>
  <si>
    <t>GVHB</t>
  </si>
  <si>
    <t>PSTF-PETROLEUM STORAGE TANKS  -NON-STATE</t>
  </si>
  <si>
    <t>GVHC</t>
  </si>
  <si>
    <t>WORKER'S COMPENSATION         -CONTINUOU</t>
  </si>
  <si>
    <t>Worker's Compensation  (Continuous)</t>
  </si>
  <si>
    <t>GVHD</t>
  </si>
  <si>
    <t>PSTF-PETROLEUM STORAGE TANKS  -CONTINUOU</t>
  </si>
  <si>
    <t>GVHR</t>
  </si>
  <si>
    <t xml:space="preserve">DIVISION OF HUMAN RESOURCES             </t>
  </si>
  <si>
    <t>Division Of Human Resources</t>
  </si>
  <si>
    <t>GVIA</t>
  </si>
  <si>
    <t xml:space="preserve">COMMISSION ON THE ARTS                  </t>
  </si>
  <si>
    <t>Commission On The Arts</t>
  </si>
  <si>
    <t>GVJA</t>
  </si>
  <si>
    <t xml:space="preserve">COMMISSION ON AGING                     </t>
  </si>
  <si>
    <t>Commission On Aging</t>
  </si>
  <si>
    <t>GVLA</t>
  </si>
  <si>
    <t xml:space="preserve">COMMISSION FOR BLIND          1 OF 2    </t>
  </si>
  <si>
    <t>Commission For Blind</t>
  </si>
  <si>
    <t>GVLB</t>
  </si>
  <si>
    <t xml:space="preserve">COMMISSION FOR BLIND          2 OF 2    </t>
  </si>
  <si>
    <t>GVOA</t>
  </si>
  <si>
    <t xml:space="preserve">MILITARY MANAGEMENT                     </t>
  </si>
  <si>
    <t>Military Management</t>
  </si>
  <si>
    <t>GVOB</t>
  </si>
  <si>
    <t xml:space="preserve">FEDERAL AND STATE CONTRACTS             </t>
  </si>
  <si>
    <t>GVOC</t>
  </si>
  <si>
    <t xml:space="preserve">PUBLIC SAFETY COMMISSION                </t>
  </si>
  <si>
    <t>GVOD</t>
  </si>
  <si>
    <t>N.G. INSURANCE PAYMENTS       -CONTINUOU</t>
  </si>
  <si>
    <t>N.G. Insurance Payments  (Continuous)</t>
  </si>
  <si>
    <t>GVOE</t>
  </si>
  <si>
    <t>MILITARY'S EMERGENCY          -CONTINUOU</t>
  </si>
  <si>
    <t>Military'S Emergency  (Continuous)</t>
  </si>
  <si>
    <t>GVOF</t>
  </si>
  <si>
    <t xml:space="preserve">ID OFFICE OF EMERGENCY MANGT  1 OF 3    </t>
  </si>
  <si>
    <t>GVOH</t>
  </si>
  <si>
    <t xml:space="preserve">BHS (PSIC)                    3 OF 3    </t>
  </si>
  <si>
    <t>GVOJ</t>
  </si>
  <si>
    <t>EMERGENCY COMMUNICATIONS COMM -CONTINUOU</t>
  </si>
  <si>
    <t>Emergency Communications Comm  (Continuous)</t>
  </si>
  <si>
    <t>GVOK</t>
  </si>
  <si>
    <t xml:space="preserve">HAZARDOUS MATERIALS-DEFICIENCY          </t>
  </si>
  <si>
    <t>Hazardous Materials-Deficiency</t>
  </si>
  <si>
    <t>GVOL</t>
  </si>
  <si>
    <t>HAZARDOUS MATERIALS-COST RECOV-CONTINOUS</t>
  </si>
  <si>
    <t>Hazardous Materials-Cost Recov  (Continuous)</t>
  </si>
  <si>
    <t>GVSC</t>
  </si>
  <si>
    <t xml:space="preserve">OFFICE OF SPECIES CONSERVATION          </t>
  </si>
  <si>
    <t>Office Of Species Conservation</t>
  </si>
  <si>
    <t>GVST</t>
  </si>
  <si>
    <t xml:space="preserve">STEM ACTION CENTER                      </t>
  </si>
  <si>
    <t>GVWC</t>
  </si>
  <si>
    <t xml:space="preserve">WOLF CONTROL  BOARD           -CONTINU  </t>
  </si>
  <si>
    <t>Wolf Control  Board  (Continuous)</t>
  </si>
  <si>
    <t>GVWD</t>
  </si>
  <si>
    <t xml:space="preserve">WORKFORCE DEVELOPEMENT COUNCIL          </t>
  </si>
  <si>
    <t>HDAA</t>
  </si>
  <si>
    <t xml:space="preserve">HEALTH DISTRICT I             -L/S      </t>
  </si>
  <si>
    <t>Health District I</t>
  </si>
  <si>
    <t>HDAB</t>
  </si>
  <si>
    <t xml:space="preserve">HEALTH DISTRICT II            -L/S      </t>
  </si>
  <si>
    <t>Health District II</t>
  </si>
  <si>
    <t>HDAC</t>
  </si>
  <si>
    <t xml:space="preserve">HEALTH DISTRICT III           -L/S      </t>
  </si>
  <si>
    <t>Health District III</t>
  </si>
  <si>
    <t>HDAD</t>
  </si>
  <si>
    <t xml:space="preserve">HEALTH DISTRICT IV            -L/S      </t>
  </si>
  <si>
    <t>Health District IV</t>
  </si>
  <si>
    <t>HDAE</t>
  </si>
  <si>
    <t xml:space="preserve">HEALTH DISTRICT V             -L/S      </t>
  </si>
  <si>
    <t>Health District V</t>
  </si>
  <si>
    <t>HDAF</t>
  </si>
  <si>
    <t xml:space="preserve">HEALTH DISTRICT VI            -L/S      </t>
  </si>
  <si>
    <t>Health District VI</t>
  </si>
  <si>
    <t>HDAG</t>
  </si>
  <si>
    <t xml:space="preserve">HEALTH DISTRICT VII           -L/S      </t>
  </si>
  <si>
    <t>Health District VII</t>
  </si>
  <si>
    <t>HWAA</t>
  </si>
  <si>
    <t xml:space="preserve">INDIRECT SUPPORT SERVICES               </t>
  </si>
  <si>
    <t>Indirect Support Services</t>
  </si>
  <si>
    <t>HWBA</t>
  </si>
  <si>
    <t xml:space="preserve">PUBLIC HEALTH SERVICES        1 OF 2    </t>
  </si>
  <si>
    <t>Public Health Services</t>
  </si>
  <si>
    <t>HWBB</t>
  </si>
  <si>
    <t xml:space="preserve">EMERGENCY MEDICAL SERVICES              </t>
  </si>
  <si>
    <t>Emergency Medical Services</t>
  </si>
  <si>
    <t>HWBC</t>
  </si>
  <si>
    <t xml:space="preserve">LABORATORY SERVICES                     </t>
  </si>
  <si>
    <t>Laboratory Services</t>
  </si>
  <si>
    <t>HWBD</t>
  </si>
  <si>
    <t xml:space="preserve">SUICIDE PREVENTION &amp; AWARENESS          </t>
  </si>
  <si>
    <t>Suicide Prevention &amp; Awareness</t>
  </si>
  <si>
    <t>HWBF</t>
  </si>
  <si>
    <t xml:space="preserve">PUBLIC HEALTH SERVICES        2 OF 2    </t>
  </si>
  <si>
    <t>HWCA</t>
  </si>
  <si>
    <t xml:space="preserve">SELF-RELIANCE PROGRAMS                  </t>
  </si>
  <si>
    <t>Self-Reliance Programs</t>
  </si>
  <si>
    <t>HWCC</t>
  </si>
  <si>
    <t xml:space="preserve">TAFI/AABD BENEFIT PAYMENTS              </t>
  </si>
  <si>
    <t>Tafi/Aabd Benefit Payments</t>
  </si>
  <si>
    <t>HWGB</t>
  </si>
  <si>
    <t xml:space="preserve">ADULT MENTAL HEALTH SVS                 </t>
  </si>
  <si>
    <t>Adult Mental Health Svs</t>
  </si>
  <si>
    <t>HWGC</t>
  </si>
  <si>
    <t xml:space="preserve">STATE HOSPITAL NORTH                    </t>
  </si>
  <si>
    <t>State Hospital North</t>
  </si>
  <si>
    <t>HWGD</t>
  </si>
  <si>
    <t xml:space="preserve">STATE HOSPITAL SOUTH                    </t>
  </si>
  <si>
    <t>State Hospital South</t>
  </si>
  <si>
    <t>HWGE</t>
  </si>
  <si>
    <t xml:space="preserve">COMMUNITY HOSPITALIZATION               </t>
  </si>
  <si>
    <t>Community Hospitalization</t>
  </si>
  <si>
    <t>HWGF</t>
  </si>
  <si>
    <t xml:space="preserve">CHILDREN'S MENTAL HEALTH                </t>
  </si>
  <si>
    <t>Children'S Mental Health</t>
  </si>
  <si>
    <t>HWGH</t>
  </si>
  <si>
    <t xml:space="preserve">SUBSTANCE ABUSE SERVICES                </t>
  </si>
  <si>
    <t>Substance Abuse Services</t>
  </si>
  <si>
    <t>HWGI</t>
  </si>
  <si>
    <t xml:space="preserve">STATE HOSPITAL WEST                     </t>
  </si>
  <si>
    <t>State Hospital West</t>
  </si>
  <si>
    <t>HWHA</t>
  </si>
  <si>
    <t xml:space="preserve">DOMESTIC VIOLENCE COUNCIL               </t>
  </si>
  <si>
    <t>Domestic Violence Council</t>
  </si>
  <si>
    <t>HWHB</t>
  </si>
  <si>
    <t xml:space="preserve">DEVELOPMENTAL DISABILITIES CNL          </t>
  </si>
  <si>
    <t>Developmental Disabilities Cnl</t>
  </si>
  <si>
    <t>HWIA</t>
  </si>
  <si>
    <t xml:space="preserve">MEDICAL ADMINISTRATION                  </t>
  </si>
  <si>
    <t>Medical Administration</t>
  </si>
  <si>
    <t>HWIB</t>
  </si>
  <si>
    <t xml:space="preserve">COORDINATED MEDICAID PLAN               </t>
  </si>
  <si>
    <t>Coordinated Medicaid Plan</t>
  </si>
  <si>
    <t>HWIC</t>
  </si>
  <si>
    <t xml:space="preserve">ENHANCED MEDICAID PLAN                  </t>
  </si>
  <si>
    <t>Enhanced Medicaid Plan</t>
  </si>
  <si>
    <t>HWID</t>
  </si>
  <si>
    <t xml:space="preserve">BASIC MEDICAID PLAN                     </t>
  </si>
  <si>
    <t>Basic Medicaid Plan</t>
  </si>
  <si>
    <t>HWIE</t>
  </si>
  <si>
    <t xml:space="preserve">MEDICAID EXPANSION PLAN                 </t>
  </si>
  <si>
    <t>Medicaid Expansion Plan</t>
  </si>
  <si>
    <t>HWJA</t>
  </si>
  <si>
    <t xml:space="preserve">CHILD WELFARE                           </t>
  </si>
  <si>
    <t>Child Welfare</t>
  </si>
  <si>
    <t>HWJB</t>
  </si>
  <si>
    <t xml:space="preserve">FOSTER AND ASSISTANCE PAYMENTS          </t>
  </si>
  <si>
    <t>Foster And Assistance Payments</t>
  </si>
  <si>
    <t>HWJC</t>
  </si>
  <si>
    <t xml:space="preserve">COMM DVLPMNTL DISABILITIES              </t>
  </si>
  <si>
    <t>Comm Dvlpmntl Disabilities</t>
  </si>
  <si>
    <t>HWJD</t>
  </si>
  <si>
    <t xml:space="preserve">SOUTHWEST ID TREATMENT CENTER           </t>
  </si>
  <si>
    <t>Southwest Id Treatment Center</t>
  </si>
  <si>
    <t>HWJE</t>
  </si>
  <si>
    <t xml:space="preserve">SERVICE INTEGRATION                     </t>
  </si>
  <si>
    <t>Service Integration</t>
  </si>
  <si>
    <t>HWKB</t>
  </si>
  <si>
    <t xml:space="preserve">HEALTHCARE POLICY INITIATIVES           </t>
  </si>
  <si>
    <t>Healthcare Policy Initiatives</t>
  </si>
  <si>
    <t>HWLC</t>
  </si>
  <si>
    <t xml:space="preserve">LICENSING AND CERTIFICATION             </t>
  </si>
  <si>
    <t>Licensing And Certification</t>
  </si>
  <si>
    <t>HWTA</t>
  </si>
  <si>
    <t xml:space="preserve">DHW TRUST/CHILDRENS TRUST     -CONT     </t>
  </si>
  <si>
    <t>DHW Trust/Childrens Trust  (Continuous)</t>
  </si>
  <si>
    <t>ICAA</t>
  </si>
  <si>
    <t xml:space="preserve">COMPENSATION                            </t>
  </si>
  <si>
    <t>Compensation</t>
  </si>
  <si>
    <t>ICAB</t>
  </si>
  <si>
    <t xml:space="preserve">REHABILITATION                          </t>
  </si>
  <si>
    <t>Rehabilitation</t>
  </si>
  <si>
    <t>ICAC</t>
  </si>
  <si>
    <t xml:space="preserve">CRIME VICTIMS COMPENSATION              </t>
  </si>
  <si>
    <t>Crime Victims Compensation</t>
  </si>
  <si>
    <t>INAB</t>
  </si>
  <si>
    <t xml:space="preserve">INSURANCE REGULATION                    </t>
  </si>
  <si>
    <t>Insurance Regulation</t>
  </si>
  <si>
    <t>INAC</t>
  </si>
  <si>
    <t xml:space="preserve">STATE FIRE MARSHAL                      </t>
  </si>
  <si>
    <t>State Fire Marshal</t>
  </si>
  <si>
    <t>INAD</t>
  </si>
  <si>
    <t>LIQUIDATIONS                  -NON-STATE</t>
  </si>
  <si>
    <t>Liquidations  -Non-State</t>
  </si>
  <si>
    <t>INAE</t>
  </si>
  <si>
    <t>INSURANCE REFUNDS             -CONTINUOU</t>
  </si>
  <si>
    <t>Insurance Refunds  (Continuous)</t>
  </si>
  <si>
    <t>INAG</t>
  </si>
  <si>
    <t xml:space="preserve">INSURANCE INSOLVENCY ADMINISTR-CONT/CAP </t>
  </si>
  <si>
    <t>Insurance Insolvency Administr-Cont/Cap (Continuous)</t>
  </si>
  <si>
    <t>INAH</t>
  </si>
  <si>
    <t>INDIV HIGH RISK REINSURANCE   -CONTINUOU</t>
  </si>
  <si>
    <t>Indiv High Risk Reinsurance  (Continuous)</t>
  </si>
  <si>
    <t>INAZ</t>
  </si>
  <si>
    <t>JBAA</t>
  </si>
  <si>
    <t xml:space="preserve">SUPREME COURT                 -L/S,L/BU </t>
  </si>
  <si>
    <t>Supreme Court</t>
  </si>
  <si>
    <t>JBAC</t>
  </si>
  <si>
    <t xml:space="preserve">DISTRICT COURTS               -L/S,L/BU </t>
  </si>
  <si>
    <t>District Courts</t>
  </si>
  <si>
    <t>JBAD</t>
  </si>
  <si>
    <t xml:space="preserve">MAGISTRATES DIVISION          -L/S 1OF2 </t>
  </si>
  <si>
    <t>Magistrates Division</t>
  </si>
  <si>
    <t>JBAE</t>
  </si>
  <si>
    <t xml:space="preserve">JUDICIAL COUNCIL              -L/S,L/BU </t>
  </si>
  <si>
    <t>Judicial Council</t>
  </si>
  <si>
    <t>JBAF</t>
  </si>
  <si>
    <t xml:space="preserve">COURT OF APPEALS              -L/S,L/BU </t>
  </si>
  <si>
    <t>Court Of Appeals</t>
  </si>
  <si>
    <t>JBAG</t>
  </si>
  <si>
    <t xml:space="preserve">GUARDIAN AD LITEM             -L/S,L/BU </t>
  </si>
  <si>
    <t>Guardian Ad Litem</t>
  </si>
  <si>
    <t>JBAI</t>
  </si>
  <si>
    <t xml:space="preserve">WATER ADJUDICATION            -L/S,L/BU </t>
  </si>
  <si>
    <t>Water Adjudication</t>
  </si>
  <si>
    <t>JBAJ</t>
  </si>
  <si>
    <t xml:space="preserve">MAGISTRATES DIVISION          -L/S 2OF2 </t>
  </si>
  <si>
    <t>JBAK</t>
  </si>
  <si>
    <t xml:space="preserve">COMM BASED SUBSTANCE ABUSE    -L/S,L/BU </t>
  </si>
  <si>
    <t>Comm Based Substance Abuse</t>
  </si>
  <si>
    <t>JBAL</t>
  </si>
  <si>
    <t xml:space="preserve">SENIOR JUDGES                 -L/S      </t>
  </si>
  <si>
    <t>Senior Judges</t>
  </si>
  <si>
    <t>JCAA</t>
  </si>
  <si>
    <t>JCBA</t>
  </si>
  <si>
    <t xml:space="preserve">COMM OPERATIONS &amp; PRG SERVICES1 OF 2    </t>
  </si>
  <si>
    <t>Comm Operations &amp; Prg Services</t>
  </si>
  <si>
    <t>JCCA</t>
  </si>
  <si>
    <t xml:space="preserve">INSTITUTIONS                            </t>
  </si>
  <si>
    <t>Institutions</t>
  </si>
  <si>
    <t>JCEA</t>
  </si>
  <si>
    <t xml:space="preserve">COMM-BASED SUBSTANCE ABUSE/MHS          </t>
  </si>
  <si>
    <t>Comm-Based Substance Abuse/Mhs</t>
  </si>
  <si>
    <t>LAAA</t>
  </si>
  <si>
    <t>Support Services</t>
  </si>
  <si>
    <t>LAAB</t>
  </si>
  <si>
    <t xml:space="preserve">FOREST RESOURCES MGMT         1 OF 2    </t>
  </si>
  <si>
    <t>Forest Resources Mgmt</t>
  </si>
  <si>
    <t>LAAC</t>
  </si>
  <si>
    <t>Lands And Waterways</t>
  </si>
  <si>
    <t>LAAD</t>
  </si>
  <si>
    <t xml:space="preserve">FOREST AND RANGE FIRE PROTECTN-L/S      </t>
  </si>
  <si>
    <t>Forest And Range Fire Protectn</t>
  </si>
  <si>
    <t>LAAF</t>
  </si>
  <si>
    <t xml:space="preserve">SCALING PRACTICES                       </t>
  </si>
  <si>
    <t>Scaling Practices</t>
  </si>
  <si>
    <t>LAAG</t>
  </si>
  <si>
    <t xml:space="preserve">FOREST RESOURCES MGMT         2 OF 2    </t>
  </si>
  <si>
    <t>LAAH</t>
  </si>
  <si>
    <t xml:space="preserve">FOREST &amp; RANGE FIRE PROT-DEFIC          </t>
  </si>
  <si>
    <t>LAAJ</t>
  </si>
  <si>
    <t xml:space="preserve">FOREST RESOURCES MGMT-DEFICNCY          </t>
  </si>
  <si>
    <t>LAAL</t>
  </si>
  <si>
    <t>LAND BANK                     -CONTINUOU</t>
  </si>
  <si>
    <t>Land Bank  (Continuous)</t>
  </si>
  <si>
    <t>LAAO</t>
  </si>
  <si>
    <t>Oil And Gas</t>
  </si>
  <si>
    <t>LAAX</t>
  </si>
  <si>
    <t xml:space="preserve">ENDOWMENT PROPERTIES          REVENUE   </t>
  </si>
  <si>
    <t>Endowment Properties  Revenue</t>
  </si>
  <si>
    <t>LAAZ</t>
  </si>
  <si>
    <t>LABA</t>
  </si>
  <si>
    <t xml:space="preserve">ENDOWMENT FUND INVESTMENT BRD           </t>
  </si>
  <si>
    <t>Endowment Fund Investment Brd</t>
  </si>
  <si>
    <t>LABB</t>
  </si>
  <si>
    <t>INVESTMENT MANAGEMENT - EFIB  -CONTINUOU</t>
  </si>
  <si>
    <t>Investment Management - EFIB (Continuous)</t>
  </si>
  <si>
    <t>LABC</t>
  </si>
  <si>
    <t xml:space="preserve">LANDS RECEIPTS                          </t>
  </si>
  <si>
    <t>LABD</t>
  </si>
  <si>
    <t xml:space="preserve">PERMANENT ENDOWMENT                     </t>
  </si>
  <si>
    <t>Permanent Endowment</t>
  </si>
  <si>
    <t>LBAA</t>
  </si>
  <si>
    <t>SENATE                        -CONTINUOU</t>
  </si>
  <si>
    <t>Senate (Continuous)</t>
  </si>
  <si>
    <t>LBAB</t>
  </si>
  <si>
    <t>HOUSE                         -CONTINUOU</t>
  </si>
  <si>
    <t>House   (Continuous)</t>
  </si>
  <si>
    <t>LBAH</t>
  </si>
  <si>
    <t xml:space="preserve">HOUSE - GF                    -L/S      </t>
  </si>
  <si>
    <t>House - Gf</t>
  </si>
  <si>
    <t>LBAS</t>
  </si>
  <si>
    <t xml:space="preserve">SENATE - GF                   -L/S      </t>
  </si>
  <si>
    <t>Senate - Gf</t>
  </si>
  <si>
    <t>LBBA</t>
  </si>
  <si>
    <t xml:space="preserve">LEGISLATIVE SERVICES OFFICE   -L/S      </t>
  </si>
  <si>
    <t>Legislative Services Office</t>
  </si>
  <si>
    <t>LBCA</t>
  </si>
  <si>
    <t>LBDA</t>
  </si>
  <si>
    <t xml:space="preserve">REDISTRICTING COMMISSION                </t>
  </si>
  <si>
    <t>Redistricting Commission</t>
  </si>
  <si>
    <t>LBPA</t>
  </si>
  <si>
    <t xml:space="preserve">OFC OF PERFORMANCE EVALUATIONS-L/S      </t>
  </si>
  <si>
    <t>Ofc Of Performance Evaluations</t>
  </si>
  <si>
    <t>LEAE</t>
  </si>
  <si>
    <t>Peace Off Stdrds/Train Academy</t>
  </si>
  <si>
    <t>LEAF</t>
  </si>
  <si>
    <t xml:space="preserve">BRAND INSPECTION                        </t>
  </si>
  <si>
    <t>Brand Inspection</t>
  </si>
  <si>
    <t>LEAG</t>
  </si>
  <si>
    <t xml:space="preserve">RACING COMMISSION                       </t>
  </si>
  <si>
    <t>Racing Commission</t>
  </si>
  <si>
    <t>LEAH</t>
  </si>
  <si>
    <t>SPECIAL PROGRAMS              -CONTINUOU</t>
  </si>
  <si>
    <t>Special Programs  (Continuous)</t>
  </si>
  <si>
    <t>LEAJ</t>
  </si>
  <si>
    <t>RACING COMMISSION         1OF2-CONTINUOU</t>
  </si>
  <si>
    <t>Racing Commission  (Continuous)</t>
  </si>
  <si>
    <t>LEAK</t>
  </si>
  <si>
    <t>RACING COMMISSION         2OF2-CONTINUOU</t>
  </si>
  <si>
    <t>LEBB</t>
  </si>
  <si>
    <t>Investigations</t>
  </si>
  <si>
    <t>LEBA</t>
  </si>
  <si>
    <t xml:space="preserve">DIRECTORS OFFICE              1OF2      </t>
  </si>
  <si>
    <t>Directors Office</t>
  </si>
  <si>
    <t xml:space="preserve">INVESTIGATIONS                1 OF 2    </t>
  </si>
  <si>
    <t>LEBC</t>
  </si>
  <si>
    <t xml:space="preserve">PATROL                        1 OF 2    </t>
  </si>
  <si>
    <t>Patrol</t>
  </si>
  <si>
    <t>LEBD</t>
  </si>
  <si>
    <t xml:space="preserve">LAW ENFORCEMENT PROGRAMS      1 OF 2    </t>
  </si>
  <si>
    <t>Law Enforcement Programs</t>
  </si>
  <si>
    <t>LEBF</t>
  </si>
  <si>
    <t xml:space="preserve">INVESTIGATIONS                2 OF 2    </t>
  </si>
  <si>
    <t>LEBI</t>
  </si>
  <si>
    <t xml:space="preserve">DIRECTOR'S OFFICE             2 OF 2    </t>
  </si>
  <si>
    <t>LEBK</t>
  </si>
  <si>
    <t xml:space="preserve">SUPPORT SERVICES              1 OF 2    </t>
  </si>
  <si>
    <t>LEBL</t>
  </si>
  <si>
    <t>Forensic Services</t>
  </si>
  <si>
    <t>LEBM</t>
  </si>
  <si>
    <t>LEBN</t>
  </si>
  <si>
    <t xml:space="preserve">SUPPORT SERVICES              2 OF 2    </t>
  </si>
  <si>
    <t>LEBO</t>
  </si>
  <si>
    <t xml:space="preserve">PATROL                        2 OF 2    </t>
  </si>
  <si>
    <t>LEBP</t>
  </si>
  <si>
    <t xml:space="preserve">LAW ENFORCEMENT PROGRAMS      2 OF 2    </t>
  </si>
  <si>
    <t>LGAA</t>
  </si>
  <si>
    <t xml:space="preserve">OFFICE OF LIEUTENANT GOVERNOR L/S       </t>
  </si>
  <si>
    <t>Office Of Lieutenant Governor</t>
  </si>
  <si>
    <t>PCAB</t>
  </si>
  <si>
    <t xml:space="preserve">PUBLIC UTILITIES COMMISSION             </t>
  </si>
  <si>
    <t>PRAA</t>
  </si>
  <si>
    <t xml:space="preserve">MANAGEMENT SERVICES           1 OF 3    </t>
  </si>
  <si>
    <t>PRAB</t>
  </si>
  <si>
    <t xml:space="preserve">MANAGEMENT SERVICES           2 OF 3    </t>
  </si>
  <si>
    <t>PRAC</t>
  </si>
  <si>
    <t xml:space="preserve">MANAGEMENT SERVICES           3 OF 3    </t>
  </si>
  <si>
    <t>PRAE</t>
  </si>
  <si>
    <t>PRBA</t>
  </si>
  <si>
    <t xml:space="preserve">PARK OPERATIONS               1 OF 3    </t>
  </si>
  <si>
    <t>Park Operations</t>
  </si>
  <si>
    <t>PRBB</t>
  </si>
  <si>
    <t xml:space="preserve">PARK OPERATIONS               2 OF 3    </t>
  </si>
  <si>
    <t>PRBD</t>
  </si>
  <si>
    <t xml:space="preserve">PARK OPERATIONS               3 OF 3    </t>
  </si>
  <si>
    <t>PRCA</t>
  </si>
  <si>
    <t>Capital Development</t>
  </si>
  <si>
    <t>PRCB</t>
  </si>
  <si>
    <t>SCAA</t>
  </si>
  <si>
    <t>SCAZ</t>
  </si>
  <si>
    <t>SCBA</t>
  </si>
  <si>
    <t xml:space="preserve">STATEWIDE ACCOUNTING                    </t>
  </si>
  <si>
    <t>Statewide Accounting</t>
  </si>
  <si>
    <t>SCBE</t>
  </si>
  <si>
    <t xml:space="preserve">BOARD OF EXAMINERS                      </t>
  </si>
  <si>
    <t>Board of Examiners</t>
  </si>
  <si>
    <t>SCBI</t>
  </si>
  <si>
    <t xml:space="preserve">BUSINESS INFOR INFRASTURE     - CONTINU </t>
  </si>
  <si>
    <t>SCCA</t>
  </si>
  <si>
    <t xml:space="preserve">STATEWIDE PAYROLL                       </t>
  </si>
  <si>
    <t>Statewide Payroll</t>
  </si>
  <si>
    <t>SCDA</t>
  </si>
  <si>
    <t xml:space="preserve">COMPUTER CENTER                         </t>
  </si>
  <si>
    <t>Computer Center</t>
  </si>
  <si>
    <t>SGBB</t>
  </si>
  <si>
    <t xml:space="preserve">BOARD OF PHARMACY                       </t>
  </si>
  <si>
    <t>SGBP</t>
  </si>
  <si>
    <t xml:space="preserve">COMMISSION ON HISPANIC AFFAIRS          </t>
  </si>
  <si>
    <t>Commission On Hispanic Affairs</t>
  </si>
  <si>
    <t>SGCA</t>
  </si>
  <si>
    <t xml:space="preserve">LOTTERY ADMINISTRATION                  </t>
  </si>
  <si>
    <t>Lottery Administration</t>
  </si>
  <si>
    <t>SGCB</t>
  </si>
  <si>
    <t>LOTTERY                       -CONTINUOU</t>
  </si>
  <si>
    <t>Lottery  (Continuous)</t>
  </si>
  <si>
    <t>SGDA</t>
  </si>
  <si>
    <t xml:space="preserve">ST APPELLATE PUBLIC DEFENDER            </t>
  </si>
  <si>
    <t>St Appellate Public Defender</t>
  </si>
  <si>
    <t>SGDB</t>
  </si>
  <si>
    <t xml:space="preserve">ASPL CAPITAL/CONFLICT                   </t>
  </si>
  <si>
    <t>ASPL Capital/Conflict</t>
  </si>
  <si>
    <t>SGPD</t>
  </si>
  <si>
    <t xml:space="preserve">PUBLIC DEFENSE COMMISSION               </t>
  </si>
  <si>
    <t>Public Defense Commission</t>
  </si>
  <si>
    <t>SGVI</t>
  </si>
  <si>
    <t xml:space="preserve">VETERANS RECOGNITION INCOME             </t>
  </si>
  <si>
    <t>Veterans Recognition Income</t>
  </si>
  <si>
    <t>SGVL</t>
  </si>
  <si>
    <t>DVS - CEMETERY LICENSE PLATES -CONTINUOU</t>
  </si>
  <si>
    <t>DVS - Cemetery License Plates  (Continuous)</t>
  </si>
  <si>
    <t>SGVR</t>
  </si>
  <si>
    <t xml:space="preserve">VETERANS RECOGNITION FUND               </t>
  </si>
  <si>
    <t>Veterans Recognition Fund</t>
  </si>
  <si>
    <t>SGVS</t>
  </si>
  <si>
    <t xml:space="preserve">DIVISION OF VETERANS SERVICES           </t>
  </si>
  <si>
    <t>Division Of Veterans Services</t>
  </si>
  <si>
    <t>SGVT</t>
  </si>
  <si>
    <t xml:space="preserve">PATIENT TRUST - VETERANS                </t>
  </si>
  <si>
    <t>Patient Trust - Veterans</t>
  </si>
  <si>
    <t>SGVX</t>
  </si>
  <si>
    <t>DVS - VETERANS SUPPORT FUND   -CONTINUOU</t>
  </si>
  <si>
    <t>DVS - Veterans Support Fund  (Continuous)</t>
  </si>
  <si>
    <t>SSAA</t>
  </si>
  <si>
    <t>SSAC</t>
  </si>
  <si>
    <t xml:space="preserve">COMMISSION ON UNIFORM LAWS              </t>
  </si>
  <si>
    <t>Commission On Uniform Laws</t>
  </si>
  <si>
    <t>SSAD</t>
  </si>
  <si>
    <t>IDAHO CODE COMMISSION         -CONTINUOU</t>
  </si>
  <si>
    <t>Idaho Code Commission  (Continuous)</t>
  </si>
  <si>
    <t>SSAF</t>
  </si>
  <si>
    <t xml:space="preserve">DEMOCRACY FUND                -CONTINU  </t>
  </si>
  <si>
    <t>STAA</t>
  </si>
  <si>
    <t xml:space="preserve">STATE TREASURER ADMINISTRATION          </t>
  </si>
  <si>
    <t>State Treasurer Administration</t>
  </si>
  <si>
    <t>STAB</t>
  </si>
  <si>
    <t xml:space="preserve">MILLENNIUM FUND T/B PMTS                </t>
  </si>
  <si>
    <t>Millennium Fund T/B Pmts</t>
  </si>
  <si>
    <t>STAC</t>
  </si>
  <si>
    <t>COLLEGE SAVINGS FUND          -CONTINUOU</t>
  </si>
  <si>
    <t>College Savings Fund  (Continuous)</t>
  </si>
  <si>
    <t>STAD</t>
  </si>
  <si>
    <t>UCP ESCHEAT TRUST             -CONTINUOU</t>
  </si>
  <si>
    <t>UCP Escheat Trust   (Continuous)</t>
  </si>
  <si>
    <t>STAE</t>
  </si>
  <si>
    <t>STATE TREASURER ADMIN         -CONTINUOU</t>
  </si>
  <si>
    <t>State Treasurer Admin  (Continuous)</t>
  </si>
  <si>
    <t>STBA</t>
  </si>
  <si>
    <t>CONTROL AGENCY-TAN            -CONTINUOU</t>
  </si>
  <si>
    <t>Control Agency-Tan   (Continuous)</t>
  </si>
  <si>
    <t>STBB</t>
  </si>
  <si>
    <t xml:space="preserve">CUSTODIAL INVESTMENT FUNDS              </t>
  </si>
  <si>
    <t>Custodial Investment Funds</t>
  </si>
  <si>
    <t>STBC</t>
  </si>
  <si>
    <t>IDAHO BOND BANK               -CONTINUOU</t>
  </si>
  <si>
    <t>Idaho Bond Bank   (Continuous)</t>
  </si>
  <si>
    <t>STBD</t>
  </si>
  <si>
    <t xml:space="preserve">CUSTODIAL WORKERS COMP (IC)             </t>
  </si>
  <si>
    <t>STBF</t>
  </si>
  <si>
    <t xml:space="preserve">ID SCHOOL BOND GUARANTY ADMIN CONTINU   </t>
  </si>
  <si>
    <t>ID School Bond Guaranty Admin  (Continuous)</t>
  </si>
  <si>
    <t>SWCC</t>
  </si>
  <si>
    <t xml:space="preserve">SOIL &amp; WATER CONSERVATION COMM1OF2      </t>
  </si>
  <si>
    <t>Soil &amp; Water Conservation Comm</t>
  </si>
  <si>
    <t>SWCF</t>
  </si>
  <si>
    <t xml:space="preserve">SOIL &amp; WATER CONSERVTN FEDERAL2OF2      </t>
  </si>
  <si>
    <t>TAAA</t>
  </si>
  <si>
    <t xml:space="preserve">GENERAL SERVICES              1 OF 2    </t>
  </si>
  <si>
    <t>General Services</t>
  </si>
  <si>
    <t>TAAB</t>
  </si>
  <si>
    <t>Audit</t>
  </si>
  <si>
    <t>TAAC</t>
  </si>
  <si>
    <t xml:space="preserve">REVENUE OPERATIONS                      </t>
  </si>
  <si>
    <t>Revenue Operations</t>
  </si>
  <si>
    <t>TAAD</t>
  </si>
  <si>
    <t xml:space="preserve">PROPERTY TAX                            </t>
  </si>
  <si>
    <t>Property Tax</t>
  </si>
  <si>
    <t>TAAE</t>
  </si>
  <si>
    <t xml:space="preserve">BOARD OF TAX APPEALS                    </t>
  </si>
  <si>
    <t>Board Of Tax Appeals</t>
  </si>
  <si>
    <t>TAAF</t>
  </si>
  <si>
    <t>TAAG</t>
  </si>
  <si>
    <t>REFUNDS SALES/INHER TAX PASSTH-CONTINUOU</t>
  </si>
  <si>
    <t>Tax Refunds  (Continuous)</t>
  </si>
  <si>
    <t>TAAH</t>
  </si>
  <si>
    <t>ESCHEAT TRUST                 -CONTINUOU</t>
  </si>
  <si>
    <t>TAAI</t>
  </si>
  <si>
    <t xml:space="preserve">GENERAL SERVICES              2 OF 2    </t>
  </si>
  <si>
    <t>TAAJ</t>
  </si>
  <si>
    <t xml:space="preserve">REVENUE BU #1                           </t>
  </si>
  <si>
    <t>Tax Revenue</t>
  </si>
  <si>
    <t>TAAK</t>
  </si>
  <si>
    <t xml:space="preserve">REVENUE BU #2                           </t>
  </si>
  <si>
    <t>TAAL</t>
  </si>
  <si>
    <t xml:space="preserve">REVENUE BU #3                           </t>
  </si>
  <si>
    <t>TAAM</t>
  </si>
  <si>
    <t xml:space="preserve">REVENUE BU #4                           </t>
  </si>
  <si>
    <t>TAAN</t>
  </si>
  <si>
    <t xml:space="preserve">REVENUE BU #5                           </t>
  </si>
  <si>
    <t>TAAO</t>
  </si>
  <si>
    <t xml:space="preserve">REVENUE BU #6                           </t>
  </si>
  <si>
    <t>TAAP</t>
  </si>
  <si>
    <t xml:space="preserve">REVENUE OPERATIONS II                   </t>
  </si>
  <si>
    <t>TAAQ</t>
  </si>
  <si>
    <t xml:space="preserve">REVENUE BU #8                           </t>
  </si>
  <si>
    <t>TAAR</t>
  </si>
  <si>
    <t xml:space="preserve">REVENUE BU #7                           </t>
  </si>
  <si>
    <t>TAAS</t>
  </si>
  <si>
    <t xml:space="preserve">REVENUE BU #9                           </t>
  </si>
  <si>
    <t>TAAV</t>
  </si>
  <si>
    <t xml:space="preserve">GRANT ADMINISTRATION                    </t>
  </si>
  <si>
    <t>Grant Administration - Cares Act</t>
  </si>
  <si>
    <t>TAAZ</t>
  </si>
  <si>
    <t>TACA</t>
  </si>
  <si>
    <t>Collections</t>
  </si>
  <si>
    <t>TEAB</t>
  </si>
  <si>
    <t xml:space="preserve">OFFICE OF IT SERVICES                   </t>
  </si>
  <si>
    <t>Office Of It Services</t>
  </si>
  <si>
    <t>TEAC</t>
  </si>
  <si>
    <t xml:space="preserve">OFFICE OF IT SERVICES         CONTINU   </t>
  </si>
  <si>
    <t>TRFA</t>
  </si>
  <si>
    <t xml:space="preserve">ADMINISTRATIVE SERVICES DIVISI          </t>
  </si>
  <si>
    <t>Administrative Services Division</t>
  </si>
  <si>
    <t>TRFC</t>
  </si>
  <si>
    <t xml:space="preserve">MOTOR VEHICLES DIVISION                 </t>
  </si>
  <si>
    <t>Motor Vehicles Division</t>
  </si>
  <si>
    <t>TRFD</t>
  </si>
  <si>
    <t xml:space="preserve">HIGHWAY OPERATIONS DIVISION             </t>
  </si>
  <si>
    <t>Highway Operations Division</t>
  </si>
  <si>
    <t>TRFE</t>
  </si>
  <si>
    <t xml:space="preserve">CAPITAL FACILITIES UNIT                 </t>
  </si>
  <si>
    <t>Capital Facilities Unit</t>
  </si>
  <si>
    <t>TRFF</t>
  </si>
  <si>
    <t xml:space="preserve">CONTRACT CONSTRU/RIGHT-OF-WAY           </t>
  </si>
  <si>
    <t>TRFG</t>
  </si>
  <si>
    <t xml:space="preserve">AERONAUTICS DIVISION                    </t>
  </si>
  <si>
    <t>Aeronautics Division</t>
  </si>
  <si>
    <t>TRGB</t>
  </si>
  <si>
    <t>TRANSPORTATION BONDING PROGRAM-CONTINUOU</t>
  </si>
  <si>
    <t>Transportation Bonding Program  (Continuous)</t>
  </si>
  <si>
    <t>TRIA</t>
  </si>
  <si>
    <t>ICAR - IDAHO CONSUMER ASSET   -CONTINUOU</t>
  </si>
  <si>
    <t>TRLA</t>
  </si>
  <si>
    <t>LOCAL ASSISTANCE              -CONTINUOU</t>
  </si>
  <si>
    <t>Local Assistance  (Continuous)</t>
  </si>
  <si>
    <t>TRMA</t>
  </si>
  <si>
    <t>PLATE MFG FUND                -CONTINUOU</t>
  </si>
  <si>
    <t>Plate Mfg Fund  (Continuous)</t>
  </si>
  <si>
    <t>TRNA</t>
  </si>
  <si>
    <t>TRUST REFUND/DISTRIBUTION     -CONTINUOU</t>
  </si>
  <si>
    <t>Trust Refund/Distribution  (Continuous)</t>
  </si>
  <si>
    <t>TROA</t>
  </si>
  <si>
    <t xml:space="preserve">ORGAN DONATION CONTRIBUTION   -CONTINU  </t>
  </si>
  <si>
    <t>Organ Donation Contribution  (Continuous)</t>
  </si>
  <si>
    <t>TRRA</t>
  </si>
  <si>
    <t xml:space="preserve">REVENUE 1 - ITD                         </t>
  </si>
  <si>
    <t>Revenue - ITD</t>
  </si>
  <si>
    <t>TRRB</t>
  </si>
  <si>
    <t xml:space="preserve">REVENUE 2 - ITD                         </t>
  </si>
  <si>
    <t>TRRC</t>
  </si>
  <si>
    <t xml:space="preserve">REVENUE 3 - ITD                         </t>
  </si>
  <si>
    <t>TRRD</t>
  </si>
  <si>
    <t xml:space="preserve">REVENUE 4 - MISC 1                      </t>
  </si>
  <si>
    <t>TRRE</t>
  </si>
  <si>
    <t xml:space="preserve">REVENUE 5 - EMS                         </t>
  </si>
  <si>
    <t>TRRF</t>
  </si>
  <si>
    <t xml:space="preserve">REVENUE 6 - LAND/AGRICULTURE            </t>
  </si>
  <si>
    <t>TRRG</t>
  </si>
  <si>
    <t xml:space="preserve">REVENUE 7 - MISC 2                      </t>
  </si>
  <si>
    <t>TRRH</t>
  </si>
  <si>
    <t xml:space="preserve">REVENUE 8 - MISC 3                      </t>
  </si>
  <si>
    <t>WRAA</t>
  </si>
  <si>
    <t xml:space="preserve">MANAGEMENT &amp; SUPPORT SERVICES           </t>
  </si>
  <si>
    <t>Management &amp; Support Services</t>
  </si>
  <si>
    <t>WRAB</t>
  </si>
  <si>
    <t xml:space="preserve">PLANNING &amp; TECHNICAL SERVICES 1 OF 2    </t>
  </si>
  <si>
    <t>Planning &amp; Technical Services</t>
  </si>
  <si>
    <t>WRAE</t>
  </si>
  <si>
    <t>Water Management</t>
  </si>
  <si>
    <t xml:space="preserve">WATER MANAGEMENT        1 OF 3          </t>
  </si>
  <si>
    <t>WRAI</t>
  </si>
  <si>
    <t>WATER MANAGEMENT              -CONT 2OF3</t>
  </si>
  <si>
    <t>WRAN</t>
  </si>
  <si>
    <t xml:space="preserve">NORTH ID ADJUD CDA BASIN                </t>
  </si>
  <si>
    <t>North ID Adjud CDA Basin</t>
  </si>
  <si>
    <t>WRAO</t>
  </si>
  <si>
    <t xml:space="preserve">WATER MANAGEMENT          3OF3          </t>
  </si>
  <si>
    <t>WRAP</t>
  </si>
  <si>
    <t xml:space="preserve">PLANNING AND TECHNICAL SERVICE-CONTINU  </t>
  </si>
  <si>
    <t>Planning And Technical Services  (Continuous)</t>
  </si>
  <si>
    <t>WRAQ</t>
  </si>
  <si>
    <t xml:space="preserve">PLANNING &amp; TECHNICAL SERVICES           </t>
  </si>
  <si>
    <t>XXAA</t>
  </si>
  <si>
    <t>CATASTROPHIC HEALTH CARE      -CONTINUOU</t>
  </si>
  <si>
    <t>Catastrophic Health Care  (Continuous)</t>
  </si>
  <si>
    <t>EMAA</t>
  </si>
  <si>
    <t>STARS FUND VALUES</t>
  </si>
  <si>
    <t>FDTL FUND CODE</t>
  </si>
  <si>
    <t>FUND DETAIL CODE</t>
  </si>
  <si>
    <t>Fund Description</t>
  </si>
  <si>
    <t>Detail Description</t>
  </si>
  <si>
    <t>Category</t>
  </si>
  <si>
    <t>Category Desc</t>
  </si>
  <si>
    <t>SubGroup</t>
  </si>
  <si>
    <t>SubGroupDesc</t>
  </si>
  <si>
    <t>Summary Fund</t>
  </si>
  <si>
    <t>Desc</t>
  </si>
  <si>
    <t>0001-00</t>
  </si>
  <si>
    <t>General Fund</t>
  </si>
  <si>
    <t>G</t>
  </si>
  <si>
    <t>Governmental Funds</t>
  </si>
  <si>
    <t>GEN</t>
  </si>
  <si>
    <t>General Account</t>
  </si>
  <si>
    <t>0001-85</t>
  </si>
  <si>
    <t>Admin Bond Pmt</t>
  </si>
  <si>
    <t>General Fund: Admin Bond Pmt</t>
  </si>
  <si>
    <t>0100-00</t>
  </si>
  <si>
    <t>Hazardous Subst Emerg Resp-Deficiency Wrts</t>
  </si>
  <si>
    <t>GDF</t>
  </si>
  <si>
    <t>General Warrant Deficiency</t>
  </si>
  <si>
    <t>0060-00</t>
  </si>
  <si>
    <t>Legislative Account</t>
  </si>
  <si>
    <t>GLS</t>
  </si>
  <si>
    <t>General Legislative</t>
  </si>
  <si>
    <t>0060-03</t>
  </si>
  <si>
    <t>Legislature</t>
  </si>
  <si>
    <t>Legislative Account: Legislature</t>
  </si>
  <si>
    <t>0060-08</t>
  </si>
  <si>
    <t xml:space="preserve">Legislative Legal Defense Fund </t>
  </si>
  <si>
    <t xml:space="preserve">Legislative Account: Legislative Legal Defense Fund </t>
  </si>
  <si>
    <t>0119-00</t>
  </si>
  <si>
    <t>Innocence Fund</t>
  </si>
  <si>
    <t>GMF</t>
  </si>
  <si>
    <t>General Miscellaneous</t>
  </si>
  <si>
    <t>0120-00</t>
  </si>
  <si>
    <t>Miscellaneous General Fund</t>
  </si>
  <si>
    <t>0120-03</t>
  </si>
  <si>
    <t>Idaho Opportunity Fund</t>
  </si>
  <si>
    <t>Miscellaneous General Fund: Idaho Opportunity Fund</t>
  </si>
  <si>
    <t>0120-05</t>
  </si>
  <si>
    <t>Idaho Education Network</t>
  </si>
  <si>
    <t>Miscellaneous General Fund: Idaho Education Network</t>
  </si>
  <si>
    <t>0123-00</t>
  </si>
  <si>
    <t>Idaho Veterans Recognition Fund</t>
  </si>
  <si>
    <t>0123-01</t>
  </si>
  <si>
    <t>Idaho Veterans Recognition Income Fund</t>
  </si>
  <si>
    <t>Idaho Veterans Recognition Fund: Income Fund</t>
  </si>
  <si>
    <t>0125-00</t>
  </si>
  <si>
    <t>Indirect Cost Recovery - Swcap</t>
  </si>
  <si>
    <t>Indirect Cost Recovery-Swcap</t>
  </si>
  <si>
    <t>0125-01</t>
  </si>
  <si>
    <t>Administration And Accounting Svcs-Swcap</t>
  </si>
  <si>
    <t>Indirect Cost Recovery-Swcap: Admin And Accounting Svcs</t>
  </si>
  <si>
    <t>0125-02</t>
  </si>
  <si>
    <t>Facilities Maintenance-Swcap</t>
  </si>
  <si>
    <t>Indirect Cost Recovery: Facilities Maintenance-Swcap</t>
  </si>
  <si>
    <t>0125-11</t>
  </si>
  <si>
    <t>For Asset Conversion Only</t>
  </si>
  <si>
    <t>0126-00</t>
  </si>
  <si>
    <t>Business Information Infrastructure Cont</t>
  </si>
  <si>
    <t>0128-00</t>
  </si>
  <si>
    <t>Technology Infrastructure Stabilization</t>
  </si>
  <si>
    <t>0129-00</t>
  </si>
  <si>
    <t>Aquifer Planning &amp; Management Fund</t>
  </si>
  <si>
    <t>0129-01</t>
  </si>
  <si>
    <t>2Ndry Aquifer Plan/Mangmnt/Implmnt</t>
  </si>
  <si>
    <t>Secondary Aquifer Planning &amp; Management Fund</t>
  </si>
  <si>
    <t>0130-00</t>
  </si>
  <si>
    <t>Idaho Petroleum Clean Water Trust Fund</t>
  </si>
  <si>
    <t>N</t>
  </si>
  <si>
    <t>NonCAFR Reporting Funds</t>
  </si>
  <si>
    <t>EPW</t>
  </si>
  <si>
    <t>Endowments and Trusts</t>
  </si>
  <si>
    <t>0149-00</t>
  </si>
  <si>
    <t>Higher Education Stabilization Fund</t>
  </si>
  <si>
    <t>GBS</t>
  </si>
  <si>
    <t>General Budget Reserve</t>
  </si>
  <si>
    <t>0149-01</t>
  </si>
  <si>
    <t>Strategic Interest Account</t>
  </si>
  <si>
    <t>Higher Ed Stabilization Fund: Strategic Interest</t>
  </si>
  <si>
    <t>0149-02</t>
  </si>
  <si>
    <t>Surplus Stabilization Account</t>
  </si>
  <si>
    <t>Higher Ed Stabilization Fund: Surplus Stabilization</t>
  </si>
  <si>
    <t>0149-03</t>
  </si>
  <si>
    <t>Surplus Stablztn Acct-Eitc Nic Csi Wsi</t>
  </si>
  <si>
    <t>Higher Ed Surplus Stabilization: CEI, NIC, CSI, WSI</t>
  </si>
  <si>
    <t>0149-04</t>
  </si>
  <si>
    <t>Community College Start Up Fund</t>
  </si>
  <si>
    <t>Higher Ed Stabilization Fund: Community College Start Up</t>
  </si>
  <si>
    <t>0150-00</t>
  </si>
  <si>
    <t>Budget Stabilization Fund</t>
  </si>
  <si>
    <t>0150-01</t>
  </si>
  <si>
    <t>Economic Reserve Fund</t>
  </si>
  <si>
    <t>Budget Stabilization Fund: Economic Reserve Fund</t>
  </si>
  <si>
    <t>0151-00</t>
  </si>
  <si>
    <t>Constitutional Defense Council Fund</t>
  </si>
  <si>
    <t>0050-00</t>
  </si>
  <si>
    <t>Fish &amp; Game Account</t>
  </si>
  <si>
    <t>SFG</t>
  </si>
  <si>
    <t>Fish and Game</t>
  </si>
  <si>
    <t>0050-01</t>
  </si>
  <si>
    <t>Budget Stabilization</t>
  </si>
  <si>
    <t>Fish &amp; Game Account: Budget Stabilization</t>
  </si>
  <si>
    <t>0050-02</t>
  </si>
  <si>
    <t>F&amp;G Fleet Management Account</t>
  </si>
  <si>
    <t>Fish &amp; Game Account: F&amp;G Fleet Management Account</t>
  </si>
  <si>
    <t>0050-03</t>
  </si>
  <si>
    <t>Property Reserve Fund</t>
  </si>
  <si>
    <t>Fish &amp; Game Account: Property Reserve Fund</t>
  </si>
  <si>
    <t>Fish and Game Account: Other Funding</t>
  </si>
  <si>
    <t>Fish and Game Account: Federal</t>
  </si>
  <si>
    <t>0050-04</t>
  </si>
  <si>
    <t>F&amp;G Leave And Holiday</t>
  </si>
  <si>
    <t>Fish &amp; Game Account: F&amp;G Leave and Holiday</t>
  </si>
  <si>
    <t>0051-00</t>
  </si>
  <si>
    <t>Fish &amp; Game Set-Aside Account</t>
  </si>
  <si>
    <t>Fish &amp; Game Set-Aside Account (Other Funding)</t>
  </si>
  <si>
    <t>0052-00</t>
  </si>
  <si>
    <t>Animal Damage Control Account</t>
  </si>
  <si>
    <t>0053-00</t>
  </si>
  <si>
    <t>Wolf Control Fund</t>
  </si>
  <si>
    <t>0053-01</t>
  </si>
  <si>
    <t>Wcf-Livestock Subaccount</t>
  </si>
  <si>
    <t>Wolf Control Fund: Wcf-Livestock Subaccount</t>
  </si>
  <si>
    <t>0053-02</t>
  </si>
  <si>
    <t>Wcf-Fish&amp; Game Transfer Sub</t>
  </si>
  <si>
    <t>Wolf Control Fund: Wcf-Fish&amp; Game Transfer Sub</t>
  </si>
  <si>
    <t>0053-03</t>
  </si>
  <si>
    <t>Wcf-Other Money Subaccount</t>
  </si>
  <si>
    <t>Wolf Control Fund: Wcf-Other Money Subaccount</t>
  </si>
  <si>
    <t>0053-04</t>
  </si>
  <si>
    <t>Wolf Control Secondary Acct</t>
  </si>
  <si>
    <t>Wolf Control Fund: Wolf Control Secondary Acct</t>
  </si>
  <si>
    <t>0055-00</t>
  </si>
  <si>
    <t>Expendable Big Game Depredation Fund</t>
  </si>
  <si>
    <t>0075-00</t>
  </si>
  <si>
    <t>Department Of Lands</t>
  </si>
  <si>
    <t>SNR</t>
  </si>
  <si>
    <t>Ag and Natural Resources</t>
  </si>
  <si>
    <t>0075-01</t>
  </si>
  <si>
    <t>Miscellaneous Supporting Services</t>
  </si>
  <si>
    <t>Dept Of Lands: Miscellaneous Supporting Services</t>
  </si>
  <si>
    <t>0075-04</t>
  </si>
  <si>
    <t>St Scaling Acct (Scaling Practices)</t>
  </si>
  <si>
    <t>Dept Of Lands: St Scaling Acct (Scaling Practices)</t>
  </si>
  <si>
    <t>0075-06</t>
  </si>
  <si>
    <t xml:space="preserve">Forest Protection (Fire Pre-Suppr&amp;Int) </t>
  </si>
  <si>
    <t xml:space="preserve">Dept Of Lands: Forest Protection (Fire Pre-Suppr&amp;Int) </t>
  </si>
  <si>
    <t>0075-08</t>
  </si>
  <si>
    <t>Dredge And Placer Mining Acct (Admin)</t>
  </si>
  <si>
    <t>Dept Of Lands: Dredge And Placer Mining Acct (Admin)</t>
  </si>
  <si>
    <t>0075-09</t>
  </si>
  <si>
    <t>Dredge And Placer Mining Acct (Reclamation)</t>
  </si>
  <si>
    <t>Dept Of Lands: Dredge And Placer Mining Acct (Reclamation)</t>
  </si>
  <si>
    <t>0075-10</t>
  </si>
  <si>
    <t>Cyanidation Facility Closure Fund</t>
  </si>
  <si>
    <t>Dept Of Lands: Cyanidation Facility Closure Fund</t>
  </si>
  <si>
    <t>0075-11</t>
  </si>
  <si>
    <t>Forest Practices Administration Account</t>
  </si>
  <si>
    <t>Dept Of Lands: Forest Practices Administration Account</t>
  </si>
  <si>
    <t>0075-12</t>
  </si>
  <si>
    <t>Keep Idaho Green</t>
  </si>
  <si>
    <t>Dept Of Lands: Keep Idaho Green</t>
  </si>
  <si>
    <t>0075-13</t>
  </si>
  <si>
    <t xml:space="preserve">PEST CONTROL </t>
  </si>
  <si>
    <t>Endowment Earnings Reserve Funds</t>
  </si>
  <si>
    <t>Endowment Earnings Reserve Funds: Pooled Agency Admin</t>
  </si>
  <si>
    <t>For Asset Conversion Only - STARS fund different type</t>
  </si>
  <si>
    <t>0075-14</t>
  </si>
  <si>
    <t>Oil &amp; Gas Conservation</t>
  </si>
  <si>
    <t>Dept Of Lands: Oil &amp; Gas Conservation</t>
  </si>
  <si>
    <t>0075-15</t>
  </si>
  <si>
    <t>Forest Practices Rehabilitation Account</t>
  </si>
  <si>
    <t>Department Of Lands: Forest Practices Rehabilitation Account</t>
  </si>
  <si>
    <t>0075-16</t>
  </si>
  <si>
    <t>Forest Protection Fund (Tax Rolls)</t>
  </si>
  <si>
    <t>Dept Of Lands: Forest Protection Fund (Tax Rolls)</t>
  </si>
  <si>
    <t>0075-20</t>
  </si>
  <si>
    <t>Forest Mgmt Acct(Bureau Contingency-Hazard)</t>
  </si>
  <si>
    <t>Dept Of Lands: Forest Mgmt Acct(Bureau Contingency-Hazard)</t>
  </si>
  <si>
    <t>0075-21</t>
  </si>
  <si>
    <t>Priest Lake Fpd - Hazard Management</t>
  </si>
  <si>
    <t>Dept Of Lands: Priest Lake Fpd-Hazard Management</t>
  </si>
  <si>
    <t>0075-22</t>
  </si>
  <si>
    <t>Kootenai Valley Fpd - Hazard Management</t>
  </si>
  <si>
    <t>Dept Of Lands: Kootenai Valley Fpd-Hazard Management</t>
  </si>
  <si>
    <t>0075-23</t>
  </si>
  <si>
    <t>Mica Fpd - Hazard Management</t>
  </si>
  <si>
    <t>Dept Of Lands: Mica Fpd-Hazard Management</t>
  </si>
  <si>
    <t>0075-24</t>
  </si>
  <si>
    <t>Pend O'Reille Fpd - Hazard Management</t>
  </si>
  <si>
    <t>Dept Of Lands: Pend O'Reille Fpd-Hazard Management</t>
  </si>
  <si>
    <t>0075-25</t>
  </si>
  <si>
    <t>Cataldo Fpd - Hazard Management</t>
  </si>
  <si>
    <t>Dept Of Lands: Cataldo Fpd-Hazard Management</t>
  </si>
  <si>
    <t>0075-26</t>
  </si>
  <si>
    <t>West St. Joe Fpd - Hazard Management</t>
  </si>
  <si>
    <t>Dept Of Lands: West St. Joe Fpd-Hazard Management</t>
  </si>
  <si>
    <t>0075-27</t>
  </si>
  <si>
    <t>Ponderosa Fpd - Hazard Management</t>
  </si>
  <si>
    <t>Dept Of Lands: Ponderosa Fpd-Hazard Management</t>
  </si>
  <si>
    <t>0075-28</t>
  </si>
  <si>
    <t>Maggie Creek Fpd - Hazard Management</t>
  </si>
  <si>
    <t>Dept Of Lands: Maggie Creek Fpd-Hazard Management</t>
  </si>
  <si>
    <t>0075-29</t>
  </si>
  <si>
    <t>Craig Mtn Fpd - Hazard Management</t>
  </si>
  <si>
    <t>Dept Of Lands: Craig Mtn Fpd-Hazard Management</t>
  </si>
  <si>
    <t>0075-30</t>
  </si>
  <si>
    <t>Swi Fpd - Hazard Management</t>
  </si>
  <si>
    <t>Dept Of Lands: Swi Fpd-Hazard Management</t>
  </si>
  <si>
    <t>0075-31</t>
  </si>
  <si>
    <t>IE FPD - HAZARD MANAGEMENT</t>
  </si>
  <si>
    <t>Department Of Lands: Ei Fpd - Hazard Management</t>
  </si>
  <si>
    <t>0075-32</t>
  </si>
  <si>
    <t>Clearwater Potlatch Fpd - Hazard Mgmt</t>
  </si>
  <si>
    <t>Dept Of Lands: Clearwater Potlatch Fpd-Hazard Mgmt</t>
  </si>
  <si>
    <t>0075-33</t>
  </si>
  <si>
    <t>Sitpa - Hazard Management</t>
  </si>
  <si>
    <t>Dept Of Lands: Sitpa-Hazard Management</t>
  </si>
  <si>
    <t>0075-35</t>
  </si>
  <si>
    <t>Abandoned Mine Reclamation Account</t>
  </si>
  <si>
    <t>Dept Of Lands: Abandoned Mine Reclamation Account</t>
  </si>
  <si>
    <t>0075-54</t>
  </si>
  <si>
    <t xml:space="preserve">Reclamation Fund (Mineral &amp; Mining Bonds) </t>
  </si>
  <si>
    <t>Dept Of Lands: Reclamation Fund Mineral &amp; Mining Bonds</t>
  </si>
  <si>
    <t>0075-63</t>
  </si>
  <si>
    <t>ST. JOE - ROAD MAINTENANCE</t>
  </si>
  <si>
    <t>0075-64</t>
  </si>
  <si>
    <t>CLEARWATER - ROAD MAINTENANCE</t>
  </si>
  <si>
    <t>0075-66</t>
  </si>
  <si>
    <t>SOUTHWEST - ROAD MAINTENANCE</t>
  </si>
  <si>
    <t>0075-69</t>
  </si>
  <si>
    <t>BUREAU - ROAD MAINTENANCE</t>
  </si>
  <si>
    <t>0075-70</t>
  </si>
  <si>
    <t>Timber Reforestation</t>
  </si>
  <si>
    <t>Dept Of Lands: Timber Reforestation</t>
  </si>
  <si>
    <t>0075-72</t>
  </si>
  <si>
    <t>Wildfire Equipment Replacement Fund</t>
  </si>
  <si>
    <t>Dept Of Lands: Wildfire Equipment Replacement Fund</t>
  </si>
  <si>
    <t>0075-73</t>
  </si>
  <si>
    <t>Off-Highway Vehicle Fund/Lands</t>
  </si>
  <si>
    <t>Dept Of Lands: Off-Highway Vehicle Fund/Lands</t>
  </si>
  <si>
    <t>0075-74</t>
  </si>
  <si>
    <t>Forest Legacy Monitoring</t>
  </si>
  <si>
    <t>Dept Of Lands: Forest Legacy Monitoring</t>
  </si>
  <si>
    <t>0075-75</t>
  </si>
  <si>
    <t>Navigable Waterways Fund</t>
  </si>
  <si>
    <t>Dept Of Lands: Navigable Waterways Fund</t>
  </si>
  <si>
    <t>0075-80</t>
  </si>
  <si>
    <t>Usfs Good Neighbor Authority Tcs Admin</t>
  </si>
  <si>
    <t>Dept Of Lands: Usfs Good Neighbor Authority Tcs Admin</t>
  </si>
  <si>
    <t>0075-81</t>
  </si>
  <si>
    <t>Usfs Good Neighbor Auth-Id Panhdl</t>
  </si>
  <si>
    <t>Dept Of Lands: Usfs Good Neighbor Auth-ID Panhdl</t>
  </si>
  <si>
    <t>0075-82</t>
  </si>
  <si>
    <t>Usfs Good Neighbor Auth-Id Clear Nez</t>
  </si>
  <si>
    <t>Dept Of Lands: Usfs Good Neighbor Auth-ID Clear Nez</t>
  </si>
  <si>
    <t>0075-83</t>
  </si>
  <si>
    <t>Usfs Good Neighbor Auth-Id Boise</t>
  </si>
  <si>
    <t>Dept Of Lands: Usfs Good Neighbor Auth-ID Boise</t>
  </si>
  <si>
    <t>0075-85</t>
  </si>
  <si>
    <t>Usfs Good Neighbor Auth-Id Payette</t>
  </si>
  <si>
    <t>Dept Of Lands: Usfs Good Neighbor Auth-ID Payette</t>
  </si>
  <si>
    <t>0075-86</t>
  </si>
  <si>
    <t>Usfs Good Neighbor Auth-Id Sal/Chal</t>
  </si>
  <si>
    <t>Dept Of Lands: Usfs Good Neighbor Auth-ID Sal/Chal</t>
  </si>
  <si>
    <t>0075-87</t>
  </si>
  <si>
    <t>Usfs Good Neighbor Auth- Sawth 04-14</t>
  </si>
  <si>
    <t>Department Of Lands: Usfs Good Neighbor Auth- Sawth 04-14</t>
  </si>
  <si>
    <t>0075-88</t>
  </si>
  <si>
    <t>Idl Direct Fee-Program Admin</t>
  </si>
  <si>
    <t>Dept Of Lands: Idl Direct Fee-Program Admin</t>
  </si>
  <si>
    <t>0076-00</t>
  </si>
  <si>
    <t>Fire Suppression-Deficiency Wrts</t>
  </si>
  <si>
    <t>0169-00</t>
  </si>
  <si>
    <t>Public Shooting Range Fund</t>
  </si>
  <si>
    <t>0172-00</t>
  </si>
  <si>
    <t>Idaho Immunization Dedicated Vaccine Fund</t>
  </si>
  <si>
    <t>SHW</t>
  </si>
  <si>
    <t>Health and Welfare</t>
  </si>
  <si>
    <t>0173-00</t>
  </si>
  <si>
    <t>Idaho Health Insurance Access Card Fund</t>
  </si>
  <si>
    <t>0173-01</t>
  </si>
  <si>
    <t xml:space="preserve">Chip Plan B Subaccount </t>
  </si>
  <si>
    <t>Idaho Health Insurance Access Card Fund: Chip Plan B</t>
  </si>
  <si>
    <t>0173-02</t>
  </si>
  <si>
    <t>Childrens Access Card Program Subaccount</t>
  </si>
  <si>
    <t>Idaho Health Insurance Access Card Fund: Childrens Access</t>
  </si>
  <si>
    <t>0173-03</t>
  </si>
  <si>
    <t>Small Business Health Insurance Pilot Prgrm</t>
  </si>
  <si>
    <t>Idaho Health Insurance Access Card Fund: Small Bus</t>
  </si>
  <si>
    <t>0174-00</t>
  </si>
  <si>
    <t>Prevention Of Minors' Access To Tobacco Fd</t>
  </si>
  <si>
    <t>Prevention Of Minors' Access To Tobacco Fund</t>
  </si>
  <si>
    <t>0175-00</t>
  </si>
  <si>
    <t>Domestic Violence Project Acct</t>
  </si>
  <si>
    <t>0176-00</t>
  </si>
  <si>
    <t>Cancer Control Fund</t>
  </si>
  <si>
    <t>Cancer Control Fund: Cancer Control</t>
  </si>
  <si>
    <t>0178-00</t>
  </si>
  <si>
    <t>0178-11</t>
  </si>
  <si>
    <t>Health &amp; Welfare Ems I</t>
  </si>
  <si>
    <t>Emergency Medical Services: Health &amp; Welfare Ems I</t>
  </si>
  <si>
    <t>0178-12</t>
  </si>
  <si>
    <t>Health &amp; Welfare Ems Ii</t>
  </si>
  <si>
    <t>Emergency Medical Services: Health &amp; Welfare Ems II</t>
  </si>
  <si>
    <t>0181-00</t>
  </si>
  <si>
    <t>Central Cancer Registry Fund</t>
  </si>
  <si>
    <t>Central Cancer Registry Fund: Cancer Data Registry</t>
  </si>
  <si>
    <t>0182-00</t>
  </si>
  <si>
    <t>Substance Abuse Treatment Account</t>
  </si>
  <si>
    <t>Substance Abuse Treatment Account: Alco Intox Treatment - Su</t>
  </si>
  <si>
    <t>Substance Abuse Treatment Account: Alco Intox Treatment - Sh</t>
  </si>
  <si>
    <t>0184-00</t>
  </si>
  <si>
    <t xml:space="preserve">Id Comm Reinvestment Pilot Initiative Fund </t>
  </si>
  <si>
    <t xml:space="preserve">ID Comm Reinvestment Pilot Initiative Fund </t>
  </si>
  <si>
    <t>0185-00</t>
  </si>
  <si>
    <t>Hazardous Waste Emergency Account</t>
  </si>
  <si>
    <t>0186-00</t>
  </si>
  <si>
    <t>Idaho Air Quality Permitting Fund</t>
  </si>
  <si>
    <t>0188-00</t>
  </si>
  <si>
    <t>Juvenile Corrections Fund</t>
  </si>
  <si>
    <t>SMF</t>
  </si>
  <si>
    <t>Miscellaneous</t>
  </si>
  <si>
    <t>0188-01</t>
  </si>
  <si>
    <t>Cig/Tobac Tax (Juv Corr Fd)</t>
  </si>
  <si>
    <t>Juvenile Corrections Fund: Cig/Tobac Tax (Juv Corr Fd)</t>
  </si>
  <si>
    <t>0190-00</t>
  </si>
  <si>
    <t>Emergency Medical Services Fund Iii</t>
  </si>
  <si>
    <t>0191-00</t>
  </si>
  <si>
    <t>Public Water System Supervision Fund</t>
  </si>
  <si>
    <t>0192-00</t>
  </si>
  <si>
    <t>Trauma Registry Fund</t>
  </si>
  <si>
    <t>0199-00</t>
  </si>
  <si>
    <t>Renewable Energy Resources Fund</t>
  </si>
  <si>
    <t>0200-00</t>
  </si>
  <si>
    <t>Water Pollution Control Fund</t>
  </si>
  <si>
    <t>0201-00</t>
  </si>
  <si>
    <t>Environmental Remediation Fund</t>
  </si>
  <si>
    <t>0201-01</t>
  </si>
  <si>
    <t>Box</t>
  </si>
  <si>
    <t>Environmental Remediation Fund: Box</t>
  </si>
  <si>
    <t>0201-02</t>
  </si>
  <si>
    <t>Basin</t>
  </si>
  <si>
    <t>Environmental Remediation Fund: Basin</t>
  </si>
  <si>
    <t>0201-03</t>
  </si>
  <si>
    <t>Land Property Transfer</t>
  </si>
  <si>
    <t>Environmental Remediation Fund: Land Property Transfer</t>
  </si>
  <si>
    <t>0201-04</t>
  </si>
  <si>
    <t>Triumph Mine</t>
  </si>
  <si>
    <t>Environmental Remediation Fund: Triumph Mine</t>
  </si>
  <si>
    <t>0210-00</t>
  </si>
  <si>
    <t>The Randolph-Sheppard Act</t>
  </si>
  <si>
    <t>0211-00</t>
  </si>
  <si>
    <t>Veterans Cemetery Maintenance Fund</t>
  </si>
  <si>
    <t>0212-00</t>
  </si>
  <si>
    <t>Idaho Travel And Convention Account</t>
  </si>
  <si>
    <t>0213-00</t>
  </si>
  <si>
    <t>Veterans Support Fund</t>
  </si>
  <si>
    <t>0214-00</t>
  </si>
  <si>
    <t>Igem Grant Fund</t>
  </si>
  <si>
    <t>0218-00</t>
  </si>
  <si>
    <t>Displaced Homemaker Account</t>
  </si>
  <si>
    <t>0219-00</t>
  </si>
  <si>
    <t>Hospital Assessment Fund</t>
  </si>
  <si>
    <t>0219-01</t>
  </si>
  <si>
    <t>Hospital Provider Tax - Upl</t>
  </si>
  <si>
    <t>Hospital Assessment Fund: Hospital Provider Tax-Upl</t>
  </si>
  <si>
    <t>0219-02</t>
  </si>
  <si>
    <t>Hospital Provider Tax - Dsh</t>
  </si>
  <si>
    <t>Hospital Assessment Fund: Hospital Provider Tax-Dsh</t>
  </si>
  <si>
    <t>0219-03</t>
  </si>
  <si>
    <t>Nursing Facility Provider Tax - Upl</t>
  </si>
  <si>
    <t>Hospital Assessment Fund: Nursing Facility Provider Tax-Upl</t>
  </si>
  <si>
    <t>0219-04</t>
  </si>
  <si>
    <t>Icf Assessment Tax - Icf Upl</t>
  </si>
  <si>
    <t>Hospital Assessment Fund: Icf Assessment Tax-Icf Upl</t>
  </si>
  <si>
    <t>0220-00</t>
  </si>
  <si>
    <t>Cooperative Welfare Fund</t>
  </si>
  <si>
    <t>Cooperative Welfare Fund: Cooperative Welfare Account-Undist</t>
  </si>
  <si>
    <t>Cooperative Welfare Fund: Cooperative Welfare Account-Federa</t>
  </si>
  <si>
    <t>Cooperative Welfare Fund: Cooperative Welfare Account-State</t>
  </si>
  <si>
    <t>Cooperative Welfare Fund: Cooperative Welfare Account-Other</t>
  </si>
  <si>
    <t>Cooperative Welfare Fund: Cooperative Welfare Account-Receip</t>
  </si>
  <si>
    <t>Cooperative Welfare Fund: Cooperative Welfare Account-Liquor</t>
  </si>
  <si>
    <t>Cooperative Welfare Fund: Cooperative Welfare Account-Medica</t>
  </si>
  <si>
    <t>Cooperative Welfare Fund: Resource Conservation &amp; Developmen</t>
  </si>
  <si>
    <t>Cooperative Welfare Fund: Borrowing Limits</t>
  </si>
  <si>
    <t>Cooperative Welfare Fund: State Share</t>
  </si>
  <si>
    <t>0221-00</t>
  </si>
  <si>
    <t>State Aeronautics Fund</t>
  </si>
  <si>
    <t>STD</t>
  </si>
  <si>
    <t>Transportation</t>
  </si>
  <si>
    <t>0221-02</t>
  </si>
  <si>
    <t>FOR LSO - State AERON:DED</t>
  </si>
  <si>
    <t>State Aeronautics Fund - Dedicated/State</t>
  </si>
  <si>
    <t>0221-03</t>
  </si>
  <si>
    <t>FOR LSO - State AERON:FED</t>
  </si>
  <si>
    <t>State Aeronautics Fund - Federal</t>
  </si>
  <si>
    <t>0221-04</t>
  </si>
  <si>
    <t>FOR LSO - State AERON:BILLING</t>
  </si>
  <si>
    <t>State Aeronautics Fund - Interagency</t>
  </si>
  <si>
    <t>0221-05</t>
  </si>
  <si>
    <t>State Aeronautics Fund - Local</t>
  </si>
  <si>
    <t>0224-00</t>
  </si>
  <si>
    <t>Agriculture Best MNGT Practice</t>
  </si>
  <si>
    <t>Agriculture BMP Fund</t>
  </si>
  <si>
    <t>0225-00</t>
  </si>
  <si>
    <t>Dept Of Environmental Quality Fund</t>
  </si>
  <si>
    <t>0225-01</t>
  </si>
  <si>
    <t>Undistributed (Deq Fund)</t>
  </si>
  <si>
    <t>Dept Of Environmental Quality Fund: Undistributed</t>
  </si>
  <si>
    <t>0225-02</t>
  </si>
  <si>
    <t>Federal (Deq Fund)</t>
  </si>
  <si>
    <t>Dept Of Environmental Quality Fund: Federal</t>
  </si>
  <si>
    <t>0225-03</t>
  </si>
  <si>
    <t>General (Deq Fund)</t>
  </si>
  <si>
    <t>Dept Of Environmental Quality Fund: General</t>
  </si>
  <si>
    <t>0225-04</t>
  </si>
  <si>
    <t>Drinking Water Fees (Deq Fund)</t>
  </si>
  <si>
    <t>Dept of Environmental Quality Fund: Drinking Water Fees</t>
  </si>
  <si>
    <t>0225-05</t>
  </si>
  <si>
    <t>Receipts (Deq Fund)</t>
  </si>
  <si>
    <t>Dept Of Environmental Quality Fund: Receipts</t>
  </si>
  <si>
    <t>0225-07</t>
  </si>
  <si>
    <t>Water Pollution Control (Deq Fund)</t>
  </si>
  <si>
    <t>Dept Of Environmental Quality Fund: Water Pollution Control</t>
  </si>
  <si>
    <t>0225-08</t>
  </si>
  <si>
    <t>Hazard Waste (Deq Fund)</t>
  </si>
  <si>
    <t>Dept Of Environmental Quality Fund: Hazardous Waste</t>
  </si>
  <si>
    <t>0225-09</t>
  </si>
  <si>
    <t>Stationary Source Permit (Deq Fund)</t>
  </si>
  <si>
    <t>Dept Of Environmental Quality Fund: Stationary Source Permit</t>
  </si>
  <si>
    <t>0225-10</t>
  </si>
  <si>
    <t>Air Permitting Fees (Deq)</t>
  </si>
  <si>
    <t>Dept Of Environmental Quality Fund: Air Permitting Fees</t>
  </si>
  <si>
    <t>DEQ Fund: Resource Conservation &amp; Development Fund</t>
  </si>
  <si>
    <t>0225-22</t>
  </si>
  <si>
    <t>Volkswagen Settlement (Deq Fund)</t>
  </si>
  <si>
    <t>Dept Of Environmental Quality Fund: Volkswagen Settlement</t>
  </si>
  <si>
    <t>0226-00</t>
  </si>
  <si>
    <t>Id Underground Storage Tank Program Fund</t>
  </si>
  <si>
    <t>ID Underground Storage Tank Program Fund</t>
  </si>
  <si>
    <t>0226-01</t>
  </si>
  <si>
    <t>Ustfee Indirect</t>
  </si>
  <si>
    <t>ID Underground Storage Tank Program Fund: Indirect</t>
  </si>
  <si>
    <t>0227-00</t>
  </si>
  <si>
    <t>Ipdes Program Fund</t>
  </si>
  <si>
    <t>0228-00</t>
  </si>
  <si>
    <t>Opiod Settlement Fund</t>
  </si>
  <si>
    <t>0229-00</t>
  </si>
  <si>
    <t>State Regulatory Funds</t>
  </si>
  <si>
    <t>SRF</t>
  </si>
  <si>
    <t>Regulatory</t>
  </si>
  <si>
    <t>0229-01</t>
  </si>
  <si>
    <t xml:space="preserve">Electrical Board Fund (D Bldg S) </t>
  </si>
  <si>
    <t>0229-02</t>
  </si>
  <si>
    <t>Idaho Building Code Fd (D Bldg S)</t>
  </si>
  <si>
    <t>0229-03</t>
  </si>
  <si>
    <t>Idaho Plumbing Brd Fd (D Bldg S)</t>
  </si>
  <si>
    <t>0229-04</t>
  </si>
  <si>
    <t>Manufactured Housing Acct (Div Bldg Sfty)</t>
  </si>
  <si>
    <t>0229-07</t>
  </si>
  <si>
    <t>Public Works Contractors License</t>
  </si>
  <si>
    <t>0229-08</t>
  </si>
  <si>
    <t>Idaho Hvac Board Fund (D Bldg S)</t>
  </si>
  <si>
    <t>0229-10</t>
  </si>
  <si>
    <t>Insurance Administrative Acct(Self-Gov Oper)</t>
  </si>
  <si>
    <t>0229-11</t>
  </si>
  <si>
    <t>Arson Fire Fraud Prevention Acct</t>
  </si>
  <si>
    <t>0229-13</t>
  </si>
  <si>
    <t>Idaho High Risk Individual Pool</t>
  </si>
  <si>
    <t>0229-14</t>
  </si>
  <si>
    <t>Idaho Elevator Safety</t>
  </si>
  <si>
    <t>0229-15</t>
  </si>
  <si>
    <t>State Brand Account (Operating)</t>
  </si>
  <si>
    <t>0229-16</t>
  </si>
  <si>
    <t>Brand Board Recording Acct (Holding)</t>
  </si>
  <si>
    <t>0229-17</t>
  </si>
  <si>
    <t>Modular Building Account</t>
  </si>
  <si>
    <t>0229-20</t>
  </si>
  <si>
    <t>Public Utilities Commission Fund</t>
  </si>
  <si>
    <t>0229-21</t>
  </si>
  <si>
    <t>Water Administration Account</t>
  </si>
  <si>
    <t>0229-22</t>
  </si>
  <si>
    <t>Water Rights Enforcement Account</t>
  </si>
  <si>
    <t>0229-26</t>
  </si>
  <si>
    <t>Mortgage Recovery Fund</t>
  </si>
  <si>
    <t>0229-27</t>
  </si>
  <si>
    <t>Damage Prevention Board Fund</t>
  </si>
  <si>
    <t>0229-28</t>
  </si>
  <si>
    <t>Factory Built Structures Accty</t>
  </si>
  <si>
    <t>State Reg Fund: Board of Architects (ARC)</t>
  </si>
  <si>
    <t>State Reg Fund: Athletic Commission (ATC)</t>
  </si>
  <si>
    <t>State Reg Fund: Real Estate Commission (REC)</t>
  </si>
  <si>
    <t>State Reg Fund: Professional Engineers and Land Surveyors (P</t>
  </si>
  <si>
    <t>State Reg Fund: Barber and Cosmetology (BCB)</t>
  </si>
  <si>
    <t>State Reg Fund: Chiropractors (CHI)</t>
  </si>
  <si>
    <t>State Reg Fund: Board of Accountancy (BOA)</t>
  </si>
  <si>
    <t>State Reg Fund: Outfitters and Guides (OAG)</t>
  </si>
  <si>
    <t>State Reg Fund: Board of Dentistry (DNT)</t>
  </si>
  <si>
    <t>State Reg Fund: Board of Medicine (MED)</t>
  </si>
  <si>
    <t>State Reg Fund: Board of Nursing (NUR)</t>
  </si>
  <si>
    <t>State Reg Fund: Board of Pharmacy (PMC)</t>
  </si>
  <si>
    <t>State Reg Fund: Board of Veterniary Medicine (VET)</t>
  </si>
  <si>
    <t>State Reg Fund: Counselors (COU)</t>
  </si>
  <si>
    <t>State Reg Fund: Genetic Counselors (GEN)</t>
  </si>
  <si>
    <t>State Reg Fund: Athletic Trainer Board (ATB)</t>
  </si>
  <si>
    <t>State Reg Fund: Dietetic Licensure Board (DLB)</t>
  </si>
  <si>
    <t>State Reg Fund: Physicians Assistant Advisory Committee (PAC</t>
  </si>
  <si>
    <t>State Reg Fund: Dentunitry (DEN)</t>
  </si>
  <si>
    <t>State Reg Fund: Driving Business (DRB)</t>
  </si>
  <si>
    <t>State Reg Fund: Naturopathic Medical Board (NAT)</t>
  </si>
  <si>
    <t>State Reg Fund: Speech and Hearing (SHS)</t>
  </si>
  <si>
    <t>State Reg Fund: Geologists (GEO)</t>
  </si>
  <si>
    <t>State Reg Fund: Residential Care (RCA)</t>
  </si>
  <si>
    <t>State Reg Fund: Landscape Achitects (LAR)</t>
  </si>
  <si>
    <t>State Reg Fund: Massage Therapy (MAS)</t>
  </si>
  <si>
    <t>State Reg Fund: Midwife (MID)</t>
  </si>
  <si>
    <t>State Reg Fund: Morticians (MOR)</t>
  </si>
  <si>
    <t>State Reg Fund: Nursing Home Admin (NHA)</t>
  </si>
  <si>
    <t>State Reg Fund: Occupational Therapy (OCT)</t>
  </si>
  <si>
    <t>State Reg Fund: Optometrists (OPT)</t>
  </si>
  <si>
    <t>State Reg Fund: Physical Therapy (PHT)</t>
  </si>
  <si>
    <t>State Reg Fund: Podiatrists (POD)</t>
  </si>
  <si>
    <t>State Reg Fund: Psychologists (PSY)</t>
  </si>
  <si>
    <t>State Reg Fund: Shorthand Reporters (SRE)</t>
  </si>
  <si>
    <t>State Reg Fund: Social Workers (SWO)</t>
  </si>
  <si>
    <t>State Reg Fund: Real Estate Appraisers (REA)</t>
  </si>
  <si>
    <t>State Reg Fund: Water and Wastewater (WWP)</t>
  </si>
  <si>
    <t>State Reg Fund: Contractors (CON)</t>
  </si>
  <si>
    <t>State Reg Fund: Liquified Petroleum (LPG)</t>
  </si>
  <si>
    <t>State Reg Fund: Acupuncture (ACU)</t>
  </si>
  <si>
    <t>0230-00</t>
  </si>
  <si>
    <t>Governor's Emergency Fund</t>
  </si>
  <si>
    <t>Governor'S Emergency Fund:</t>
  </si>
  <si>
    <t>0231-00</t>
  </si>
  <si>
    <t>Disaster Emergency Account</t>
  </si>
  <si>
    <t>0231-01</t>
  </si>
  <si>
    <t>State (Disaster Emergency Acct)</t>
  </si>
  <si>
    <t>Disaster Emergency Account: State</t>
  </si>
  <si>
    <t>0231-08</t>
  </si>
  <si>
    <t>Federal (Disaster Emergency Acct)</t>
  </si>
  <si>
    <t>Disaster Emergency Account: Federal</t>
  </si>
  <si>
    <t>0232-00</t>
  </si>
  <si>
    <t>Disaster Emergency (Subgrant)</t>
  </si>
  <si>
    <t>0232-01</t>
  </si>
  <si>
    <t>Emergency Relief Fund State</t>
  </si>
  <si>
    <t>Disaster Emergency (Subgrant): Emergency Relief Fund State</t>
  </si>
  <si>
    <t>0232-08</t>
  </si>
  <si>
    <t>Emergency Relief Fund Federal</t>
  </si>
  <si>
    <t>Disaster Emergency (Subgrant): Emergency Relief Fund Federal</t>
  </si>
  <si>
    <t>0239-00</t>
  </si>
  <si>
    <t>Guardian Ad Litem Account</t>
  </si>
  <si>
    <t>0240-00</t>
  </si>
  <si>
    <t>Stem Education Fund</t>
  </si>
  <si>
    <t>0243-00</t>
  </si>
  <si>
    <t>Park And Recreation Fund</t>
  </si>
  <si>
    <t>0243-02</t>
  </si>
  <si>
    <t>Parks &amp; Rec - Licensing Admin</t>
  </si>
  <si>
    <t>Park And Recreation Fund: Parks &amp; Rec-Licensing Admin</t>
  </si>
  <si>
    <t>0243-03</t>
  </si>
  <si>
    <t>Parks &amp; Rec Fd - Snra Plates</t>
  </si>
  <si>
    <t>Park And Recreation Fund: Parks &amp; Rec Fd-Snra Plates</t>
  </si>
  <si>
    <t>0243-04</t>
  </si>
  <si>
    <t>Cutthroat Wildlife Special Plate</t>
  </si>
  <si>
    <t>Park And Recreation Fund: Cutthroat Wildlife Special Plate</t>
  </si>
  <si>
    <t>0243-05</t>
  </si>
  <si>
    <t>Mountain Bike License Plate</t>
  </si>
  <si>
    <t>Park And Recreation Fund: Mountain Bike License Plate</t>
  </si>
  <si>
    <t>0247-00</t>
  </si>
  <si>
    <t>Recreational Fuel Improvement Funds</t>
  </si>
  <si>
    <t>Recreational Fuel Improvement Fund</t>
  </si>
  <si>
    <t>0247-01</t>
  </si>
  <si>
    <t>Park And Recreation Capital Improvement</t>
  </si>
  <si>
    <t>Recreational Fuel Improvement Fund: P&amp;R Cap Improvement</t>
  </si>
  <si>
    <t>0247-02</t>
  </si>
  <si>
    <t>Waterways Improvement Fund</t>
  </si>
  <si>
    <t>Recreational Fuel Improvement Fund: Waterways Improvement</t>
  </si>
  <si>
    <t>0247-03</t>
  </si>
  <si>
    <t>Off-Road Motor Vehicle Account</t>
  </si>
  <si>
    <t>Recreational Fuel Improvement Fund: Off-Road Motor Vehicle</t>
  </si>
  <si>
    <t>0247-04</t>
  </si>
  <si>
    <t>Road &amp; Bridge</t>
  </si>
  <si>
    <t>Recreational Fuel Improvement Fund: Road &amp; Bridge</t>
  </si>
  <si>
    <t>0247-06</t>
  </si>
  <si>
    <t>Recreational Fuels Administration</t>
  </si>
  <si>
    <t>Recreational Fuel Improvement Fund: Rec Fuels Admin</t>
  </si>
  <si>
    <t>0250-00</t>
  </si>
  <si>
    <t>Parks &amp; Rec Registration</t>
  </si>
  <si>
    <t>0250-01</t>
  </si>
  <si>
    <t>State Vessel Account</t>
  </si>
  <si>
    <t>Parks &amp; Rec Registration: State Vessel Account</t>
  </si>
  <si>
    <t>0250-02</t>
  </si>
  <si>
    <t>Cross-Country Skiing Recreation Acct</t>
  </si>
  <si>
    <t>Parks &amp; Rec Registration: Cross-Country Skiing Rec Acct</t>
  </si>
  <si>
    <t>0250-03</t>
  </si>
  <si>
    <t>State Snowmobile Account</t>
  </si>
  <si>
    <t>Parks &amp; Rec Registration: State Snowmobile Account</t>
  </si>
  <si>
    <t>0250-04</t>
  </si>
  <si>
    <t>Motorbike Recreation Account</t>
  </si>
  <si>
    <t>Parks &amp; Rec Registration: Motorbike Recreation Account</t>
  </si>
  <si>
    <t>0250-05</t>
  </si>
  <si>
    <t>State Recreational Vehicle Fund</t>
  </si>
  <si>
    <t>Parks &amp; Rec Registration: State Recreational Vehicle Fund</t>
  </si>
  <si>
    <t>0254-00</t>
  </si>
  <si>
    <t>Alcohol Beverage Control Fund</t>
  </si>
  <si>
    <t>0255-00</t>
  </si>
  <si>
    <t>State Victim Notification Fund(Vine) Cont</t>
  </si>
  <si>
    <t>0256-00</t>
  </si>
  <si>
    <t>Organ Donation Contribution Fund</t>
  </si>
  <si>
    <t>0258-00</t>
  </si>
  <si>
    <t>Local Authority Technical Analysis</t>
  </si>
  <si>
    <t>0259-00</t>
  </si>
  <si>
    <t>Local Highway Funds</t>
  </si>
  <si>
    <t>0259-01</t>
  </si>
  <si>
    <t>Local Highway Distribution Fund</t>
  </si>
  <si>
    <t>Local Highway Funds: Local Highway Distribution Fund</t>
  </si>
  <si>
    <t>0259-03</t>
  </si>
  <si>
    <t>Local Bridge Inspection Account</t>
  </si>
  <si>
    <t>Local Highway Funds: Local Bridge Inspection Account</t>
  </si>
  <si>
    <t>0259-04</t>
  </si>
  <si>
    <t>Railroad Grade Crossing Prot Fd-</t>
  </si>
  <si>
    <t>Local Highway Funds: Railroad Grade Crossing Prot Fd-</t>
  </si>
  <si>
    <t>0260-00</t>
  </si>
  <si>
    <t>State Highway Account</t>
  </si>
  <si>
    <t>0260-02</t>
  </si>
  <si>
    <t>For LSO - State Hiway - Ded</t>
  </si>
  <si>
    <t>State Highway Account - Dedicated/State</t>
  </si>
  <si>
    <t>0260-03</t>
  </si>
  <si>
    <t>For LSO - State Hiway - Fed</t>
  </si>
  <si>
    <t>State Highway Account - Federal</t>
  </si>
  <si>
    <t>0260-05</t>
  </si>
  <si>
    <t>For LSO - State Hiway - Local</t>
  </si>
  <si>
    <t>State Highway Account - Local</t>
  </si>
  <si>
    <t>0261-00</t>
  </si>
  <si>
    <t>Highway Distribution Account</t>
  </si>
  <si>
    <t>0261-01</t>
  </si>
  <si>
    <t>Highway Distribution Fund 60/40</t>
  </si>
  <si>
    <t>Highway Distribution Account: Highway Dist Fund 60/40</t>
  </si>
  <si>
    <t>0262-00</t>
  </si>
  <si>
    <t>Plate Manufacturing Account</t>
  </si>
  <si>
    <t>0264-00</t>
  </si>
  <si>
    <t>Idaho Law Enforcement Fund (St Police Fd)</t>
  </si>
  <si>
    <t>0264-01</t>
  </si>
  <si>
    <t>Project Choice Revenue</t>
  </si>
  <si>
    <t>Idaho Law Enforcement Fund (St Police Fd): Project Choice</t>
  </si>
  <si>
    <t>0266-00</t>
  </si>
  <si>
    <t>Search And Rescue Fund</t>
  </si>
  <si>
    <t>0266-01</t>
  </si>
  <si>
    <t>Snowmobile Search And Rescue Fund</t>
  </si>
  <si>
    <t>Search And Rescue Fund: Snowmobile Search And Rescue Fund</t>
  </si>
  <si>
    <t>0267-00</t>
  </si>
  <si>
    <t>Motor Fuels Distrib Fund</t>
  </si>
  <si>
    <t>0267-02</t>
  </si>
  <si>
    <t>Motor Fuel Registration Distribution</t>
  </si>
  <si>
    <t>Motor Fuels Distrib Fund: Motor Fuel Registration</t>
  </si>
  <si>
    <t>0267-03</t>
  </si>
  <si>
    <t>Motor Fuels Distribution-Ifta Carriers</t>
  </si>
  <si>
    <t>Motor Fuels Distrib Fund: IFTA Carriers</t>
  </si>
  <si>
    <t>0267-04</t>
  </si>
  <si>
    <t>Motor Fuels Distribution-Ifta Jurisdiction</t>
  </si>
  <si>
    <t>Motor Fuels Distrib Fund: IFTA Jurisdictions</t>
  </si>
  <si>
    <t>0268-00</t>
  </si>
  <si>
    <t>Idaho Consumer Asset Recovery Fund</t>
  </si>
  <si>
    <t>0269-00</t>
  </si>
  <si>
    <t>Transport Exps/Congest Mitigation</t>
  </si>
  <si>
    <t>0270-00</t>
  </si>
  <si>
    <t>Strategic Inititatives Program Fund</t>
  </si>
  <si>
    <t>0270-05</t>
  </si>
  <si>
    <t>Strategic Initiatives (Local-Lhtac 40%)</t>
  </si>
  <si>
    <t>Strategic Inititatives Program Fund: Local-LHTAC 40%)</t>
  </si>
  <si>
    <t>0272-00</t>
  </si>
  <si>
    <t>Peace Officers Standards And Training Fund</t>
  </si>
  <si>
    <t>0272-01</t>
  </si>
  <si>
    <t>Misdemeanor Probation Training Fund</t>
  </si>
  <si>
    <t>Peace Officers Stds And Training Fund: Misdemeanor Probation</t>
  </si>
  <si>
    <t>0273-00</t>
  </si>
  <si>
    <t>Drug Enforcement Donation Fund</t>
  </si>
  <si>
    <t>0273-08</t>
  </si>
  <si>
    <t>Drug Donation-Drug Hot Line</t>
  </si>
  <si>
    <t>Drug Enforcement Donation Fund: Drug Donation-Drug Hot Line</t>
  </si>
  <si>
    <t>0274-00</t>
  </si>
  <si>
    <t>Hazardous Material/Waste Transport Enf Fd</t>
  </si>
  <si>
    <t>Hazardous Material/Waste Transport Enf Fund</t>
  </si>
  <si>
    <t>0275-00</t>
  </si>
  <si>
    <t>(Ilets) Teletypewr Communication Netwrk Fd</t>
  </si>
  <si>
    <t>ILETS Teletypewr Communication Netwrk Fund</t>
  </si>
  <si>
    <t>0275-02</t>
  </si>
  <si>
    <t>Idaho Emergency Communications Fund</t>
  </si>
  <si>
    <t>ILETS Teletypewr Communication Network: Emergency CommFund</t>
  </si>
  <si>
    <t>0276-00</t>
  </si>
  <si>
    <t>Multistate Tax Compact Account</t>
  </si>
  <si>
    <t>0277-00</t>
  </si>
  <si>
    <t>Abandoned Vehicle Trust</t>
  </si>
  <si>
    <t>0282-00</t>
  </si>
  <si>
    <t>Inmate Labor Fund</t>
  </si>
  <si>
    <t>0282-02</t>
  </si>
  <si>
    <t>Work Crews</t>
  </si>
  <si>
    <t>Inmate Labor Fund: Work Crews</t>
  </si>
  <si>
    <t>0282-03</t>
  </si>
  <si>
    <t>Community Work Centers</t>
  </si>
  <si>
    <t>Inmate Labor Fund: Community Work Centers</t>
  </si>
  <si>
    <t>0284-00</t>
  </si>
  <si>
    <t>Prob &amp; Parole Rcpts Acct (Supervision)</t>
  </si>
  <si>
    <t>0288-00</t>
  </si>
  <si>
    <t>Rehabilitation Revenue And Refunds</t>
  </si>
  <si>
    <t>0290-00</t>
  </si>
  <si>
    <t>Public Health District Fund</t>
  </si>
  <si>
    <t>PHF</t>
  </si>
  <si>
    <t>Public Health Fund</t>
  </si>
  <si>
    <t>0291-00</t>
  </si>
  <si>
    <t>ID State Independent Living Council Fd</t>
  </si>
  <si>
    <t>0291-02</t>
  </si>
  <si>
    <t>Id State Independent Living Council Fd</t>
  </si>
  <si>
    <t>Silc - Dedicated</t>
  </si>
  <si>
    <t>ID State Independent Living Council Fd: Silc-Dedicated</t>
  </si>
  <si>
    <t>0292-00</t>
  </si>
  <si>
    <t>CBB</t>
  </si>
  <si>
    <t>Bond Bank Authority</t>
  </si>
  <si>
    <t>ID Municipal Bond Bank Auth Reserve Fund</t>
  </si>
  <si>
    <t>0292-01</t>
  </si>
  <si>
    <t>Id Municipal Bond Bank Auth Reserve Fund</t>
  </si>
  <si>
    <t xml:space="preserve">Idaho Bond Bank Administrative Fund </t>
  </si>
  <si>
    <t xml:space="preserve">ID Municipal Bond Bank Auth Reserve: Bond Bank Admin Fund </t>
  </si>
  <si>
    <t>0294-00</t>
  </si>
  <si>
    <t>Idaho School Bond Guaranty Admin Fund</t>
  </si>
  <si>
    <t>0300-00</t>
  </si>
  <si>
    <t>Industrial Administration Fund</t>
  </si>
  <si>
    <t>0301-00</t>
  </si>
  <si>
    <t>Catastrophic Health Care Cost Account</t>
  </si>
  <si>
    <t>GCH</t>
  </si>
  <si>
    <t>General Catastrophic Health Care</t>
  </si>
  <si>
    <t>0302-00</t>
  </si>
  <si>
    <t>State Emplymnt Security Admin&amp;Reimb Fd</t>
  </si>
  <si>
    <t>0303-00</t>
  </si>
  <si>
    <t xml:space="preserve">Employment Security Administratn Fund </t>
  </si>
  <si>
    <t>0304-00</t>
  </si>
  <si>
    <t>Library Services Improvement Fund</t>
  </si>
  <si>
    <t>0305-00</t>
  </si>
  <si>
    <t>Workforce Development Trng Fund</t>
  </si>
  <si>
    <t>0307-00</t>
  </si>
  <si>
    <t>Local Economic Development Acct</t>
  </si>
  <si>
    <t>0312-00</t>
  </si>
  <si>
    <t>Peace/Detention Offcr Temp Disability Fund</t>
  </si>
  <si>
    <t>0313-00</t>
  </si>
  <si>
    <t>Crime Victim Compensation Fund</t>
  </si>
  <si>
    <t>0314-00</t>
  </si>
  <si>
    <t>Court Technology Fund</t>
  </si>
  <si>
    <t>0315-00</t>
  </si>
  <si>
    <t>School District Building Account</t>
  </si>
  <si>
    <t>School District Bldg Account</t>
  </si>
  <si>
    <t>0315-02</t>
  </si>
  <si>
    <t xml:space="preserve">Bond Levy Equalization Fund </t>
  </si>
  <si>
    <t>School District Bldg Account: Bond Levy Equalization</t>
  </si>
  <si>
    <t>0315-03</t>
  </si>
  <si>
    <t>School Facilities  Appd/Agy  Lottery</t>
  </si>
  <si>
    <t>School District Bldg Account: School Facilities Lottery</t>
  </si>
  <si>
    <t>0315-05</t>
  </si>
  <si>
    <t>School Facilities Maintenance Match</t>
  </si>
  <si>
    <t>School District Bldg Account: School Facilities Maint Match</t>
  </si>
  <si>
    <t>0315-06</t>
  </si>
  <si>
    <t>Pub School Facilities Coop Fund</t>
  </si>
  <si>
    <t>School District Bldg Account: Pub School Facilities Coop Fnd</t>
  </si>
  <si>
    <t>0315-07</t>
  </si>
  <si>
    <t>Public Charter School Debt Reserve</t>
  </si>
  <si>
    <t>School District Bldg Account: Public Charter School Debt Rsv</t>
  </si>
  <si>
    <t>0318-00</t>
  </si>
  <si>
    <t>Archaeological Survey Acct:</t>
  </si>
  <si>
    <t>0319-00</t>
  </si>
  <si>
    <t>Driver Training Account</t>
  </si>
  <si>
    <t>0319-01</t>
  </si>
  <si>
    <t>Motorcycle Safety Program</t>
  </si>
  <si>
    <t>Driver Training Account: Motorcycle Safety Program</t>
  </si>
  <si>
    <t>0319-02</t>
  </si>
  <si>
    <t xml:space="preserve">Pupil Transportation Support Pgm Fund </t>
  </si>
  <si>
    <t>Driver Training Account: Pupil Transportation Support</t>
  </si>
  <si>
    <t>0320-00</t>
  </si>
  <si>
    <t>AG in the Classroom Account</t>
  </si>
  <si>
    <t>Ag in the Classroom Account</t>
  </si>
  <si>
    <t>0321-00</t>
  </si>
  <si>
    <t>Broadband Infrastructure Improvement Grant</t>
  </si>
  <si>
    <t>0322-00</t>
  </si>
  <si>
    <t>Idaho Broadband Fund</t>
  </si>
  <si>
    <t>0325-00</t>
  </si>
  <si>
    <t>Public Instruction</t>
  </si>
  <si>
    <t>0325-02</t>
  </si>
  <si>
    <t>Academic Decathlon</t>
  </si>
  <si>
    <t>Public Instruction: Academic Decathlon</t>
  </si>
  <si>
    <t>0325-03</t>
  </si>
  <si>
    <t>Professional Standards</t>
  </si>
  <si>
    <t>Public Instruction: Professional Standards</t>
  </si>
  <si>
    <t>0325-04</t>
  </si>
  <si>
    <t>Criminal Background Check</t>
  </si>
  <si>
    <t>Public Instruction: Criminal Background Check</t>
  </si>
  <si>
    <t>0325-05</t>
  </si>
  <si>
    <t>Commodity Distribution</t>
  </si>
  <si>
    <t>Public Instruction: Commodity Distribution</t>
  </si>
  <si>
    <t>0325-06</t>
  </si>
  <si>
    <t>Mastery Education</t>
  </si>
  <si>
    <t>Public Instruction: Mastery Education</t>
  </si>
  <si>
    <t>0325-07</t>
  </si>
  <si>
    <t>Information Technology</t>
  </si>
  <si>
    <t>Public Instruction: Information Technology</t>
  </si>
  <si>
    <t>0325-09</t>
  </si>
  <si>
    <t>Miscellaneous Sde Revenue</t>
  </si>
  <si>
    <t>Public Instruction: Miscellaneous Sde Revenue</t>
  </si>
  <si>
    <t>0325-10</t>
  </si>
  <si>
    <t>Id Haccp Training</t>
  </si>
  <si>
    <t>Public Instruction: ID Haccp Training</t>
  </si>
  <si>
    <t>0325-11</t>
  </si>
  <si>
    <t>Textbook Program</t>
  </si>
  <si>
    <t>Public Instruction: Textbook Program</t>
  </si>
  <si>
    <t>0325-12</t>
  </si>
  <si>
    <t>Bus Technician Training Fund</t>
  </si>
  <si>
    <t>Public Instruction: Bus Technician Training Fund</t>
  </si>
  <si>
    <t>0325-13</t>
  </si>
  <si>
    <t>Chapter 1 Statewide Conference</t>
  </si>
  <si>
    <t>Public Instruction: Chapter 1 Statewide Conference</t>
  </si>
  <si>
    <t>0325-14</t>
  </si>
  <si>
    <t>Hearst Foundation</t>
  </si>
  <si>
    <t>Public Instruction: Hearst Foundation</t>
  </si>
  <si>
    <t>0325-18</t>
  </si>
  <si>
    <t>Excellence In Math &amp; Science</t>
  </si>
  <si>
    <t>Public Instruction: Excellence In Math &amp; Science</t>
  </si>
  <si>
    <t>0325-19</t>
  </si>
  <si>
    <t>School Bus Inspections</t>
  </si>
  <si>
    <t>Public Instruction: School Bus Inspections</t>
  </si>
  <si>
    <t>0325-21</t>
  </si>
  <si>
    <t>Advanced Opportunities</t>
  </si>
  <si>
    <t>Public Instruction: Advanced Opportunities</t>
  </si>
  <si>
    <t>0325-22</t>
  </si>
  <si>
    <t>Safe &amp; Discip Schools Trng</t>
  </si>
  <si>
    <t>Public Instruction: Safe &amp; Discip Schools Trng</t>
  </si>
  <si>
    <t>0325-23</t>
  </si>
  <si>
    <t>Indian Education</t>
  </si>
  <si>
    <t>Public Instruction: Indian Education</t>
  </si>
  <si>
    <t>0325-24</t>
  </si>
  <si>
    <t>Gear Up Miscellaneous Revenue</t>
  </si>
  <si>
    <t>Public Instruction: Gear Up Miscellaneous Revenue</t>
  </si>
  <si>
    <t>0325-25</t>
  </si>
  <si>
    <t>Train-The-Trainer Pgm</t>
  </si>
  <si>
    <t>Public Instruction: Train-The-Trainer Pgm</t>
  </si>
  <si>
    <t>0325-26</t>
  </si>
  <si>
    <t>Vista Cost Share Funds</t>
  </si>
  <si>
    <t>Public Instruction: Vista Cost Share Funds</t>
  </si>
  <si>
    <t>0325-27</t>
  </si>
  <si>
    <t>Securities Investor Educ &amp; Training</t>
  </si>
  <si>
    <t>Public Instruction: Securities Investor Educ &amp; Training</t>
  </si>
  <si>
    <t>0325-33</t>
  </si>
  <si>
    <t>Public Charter School Authorizers Fund</t>
  </si>
  <si>
    <t>Public Instruction: Public Charter School Authorizers Fund</t>
  </si>
  <si>
    <t>0330-00</t>
  </si>
  <si>
    <t>Agricultural Department Inspection Acct</t>
  </si>
  <si>
    <t>Ag Department Inspection Acct</t>
  </si>
  <si>
    <t>0330-01</t>
  </si>
  <si>
    <t>Ag. Inspection - Pathology</t>
  </si>
  <si>
    <t>Ag Department Inspection Acct: FundPathology</t>
  </si>
  <si>
    <t>0330-02</t>
  </si>
  <si>
    <t>Ag. Inspection - Seed Lab</t>
  </si>
  <si>
    <t>Ag Department Inspection Acct: FundSeed Lab</t>
  </si>
  <si>
    <t>0330-05</t>
  </si>
  <si>
    <t>Ag. Inspection - Hop Inspections</t>
  </si>
  <si>
    <t>Ag Department Inspection Acct: FundHop Inspections</t>
  </si>
  <si>
    <t xml:space="preserve">AG. INSPECTION - PRODUCE DEALERS  </t>
  </si>
  <si>
    <t>Agricultural Fees: Livestock Disease Ctrl &amp; Tb Indem Fd</t>
  </si>
  <si>
    <t>0330-07</t>
  </si>
  <si>
    <t>Ag. Inspection - Market Reporting</t>
  </si>
  <si>
    <t>Ag Department Inspection Acct: FundMarket Reporting</t>
  </si>
  <si>
    <t>0330-08</t>
  </si>
  <si>
    <t>Ag. Inspection - Bee Inspection</t>
  </si>
  <si>
    <t>Ag Department Inspection Acct: FundBee Inspection</t>
  </si>
  <si>
    <t>0330-09</t>
  </si>
  <si>
    <t>Ag. Inspection - Public Livestock Mktg.</t>
  </si>
  <si>
    <t>Ag Department Inspection Acct: FundPublic Livestock Mktg</t>
  </si>
  <si>
    <t>0330-10</t>
  </si>
  <si>
    <t>Abandoned Orchards</t>
  </si>
  <si>
    <t>Agricultural Department Inspection Acct: Ag Inspection - Aba</t>
  </si>
  <si>
    <t>0330-11</t>
  </si>
  <si>
    <t xml:space="preserve">Ag Inspect - Nursery Research/Education </t>
  </si>
  <si>
    <t xml:space="preserve">Ag Department Inspection Acct: Nursery Research/Education </t>
  </si>
  <si>
    <t>0330-12</t>
  </si>
  <si>
    <t>Weights &amp; Measures Inspection Fund</t>
  </si>
  <si>
    <t>Ag Department Inspection Acct: Weights &amp; Measures</t>
  </si>
  <si>
    <t>0330-13</t>
  </si>
  <si>
    <t>Invasive Species Fund</t>
  </si>
  <si>
    <t>Ag Department Inspection Acct: Invasive Species Fund</t>
  </si>
  <si>
    <t>0331-00</t>
  </si>
  <si>
    <t>Pest Control-Deficiency Wrts</t>
  </si>
  <si>
    <t>0332-00</t>
  </si>
  <si>
    <t>Agricultural Fees</t>
  </si>
  <si>
    <t>0332-03</t>
  </si>
  <si>
    <t>Sheep Commission Account (Ag Fees)</t>
  </si>
  <si>
    <t>Agricultural Fees: Sheep Commission AccountFund</t>
  </si>
  <si>
    <t>0332-04</t>
  </si>
  <si>
    <t xml:space="preserve">Commercial Feed &amp; Fertil(Ag Fees) </t>
  </si>
  <si>
    <t>Agricultural Fees: Commercial Feed &amp; Fertil</t>
  </si>
  <si>
    <t>0332-05</t>
  </si>
  <si>
    <t>Pesticide Fund (Ag Fees)</t>
  </si>
  <si>
    <t>Agricultural Fees: Pesticide FundFund</t>
  </si>
  <si>
    <t>0332-06</t>
  </si>
  <si>
    <t>Livestock Disease Ctrl &amp; Tb Indem Fd(Ag Fee)</t>
  </si>
  <si>
    <t>0332-07</t>
  </si>
  <si>
    <t>Dairy Industry &amp; Inspect (Ag Fees)</t>
  </si>
  <si>
    <t>Agricultural Fees: Dairy Industry &amp; InspectFund</t>
  </si>
  <si>
    <t>0332-08</t>
  </si>
  <si>
    <t>Idaho Honey Advertising Fund (Ag Fees)</t>
  </si>
  <si>
    <t>Agricultural Fees: Idaho Honey Advertising FundFund</t>
  </si>
  <si>
    <t>0332-09</t>
  </si>
  <si>
    <t>Egg Inspections (Ag Fees)</t>
  </si>
  <si>
    <t>Agricultural Fees: Egg InspectionsFund</t>
  </si>
  <si>
    <t>0332-10</t>
  </si>
  <si>
    <t>Organic Food Products Admin Acct (Ag Fees)</t>
  </si>
  <si>
    <t>Agricultural Fees: Organic Food Products Admin Acct</t>
  </si>
  <si>
    <t>0332-11</t>
  </si>
  <si>
    <t>Commercial Fish/Aquaculture Acct (Ag Fees)</t>
  </si>
  <si>
    <t>Agricultural Fees: Commercial Fish/Aquaculture Acct</t>
  </si>
  <si>
    <t>0332-12</t>
  </si>
  <si>
    <t>Poultry Inspection Fund (Ag Fees)</t>
  </si>
  <si>
    <t>Agricultural Fees: Poultry Inspection Fund</t>
  </si>
  <si>
    <t>0332-13</t>
  </si>
  <si>
    <t>Industrial Hemp Administration Fund</t>
  </si>
  <si>
    <t>Agricultural Fees: Industrial Hemp Admin Fund</t>
  </si>
  <si>
    <t>0335-00</t>
  </si>
  <si>
    <t>Livestock Desease Control - Deficiency Wrts</t>
  </si>
  <si>
    <t>General - Warrant Deficiency</t>
  </si>
  <si>
    <t>Livestock Desease Control- Deficiency Wrts</t>
  </si>
  <si>
    <t xml:space="preserve">Livestock Desease Control Deficiency </t>
  </si>
  <si>
    <t>0337-00</t>
  </si>
  <si>
    <t>Water Resource Adjudication Fund(Claims)</t>
  </si>
  <si>
    <t>Water Resource Adjudication Fund Claims</t>
  </si>
  <si>
    <t>0337-01</t>
  </si>
  <si>
    <t>North Id Adjudication-Cda &amp; Spokane Basin</t>
  </si>
  <si>
    <t>Water Resource Adjudication Fund Claims: N Id, CDA, Spokane</t>
  </si>
  <si>
    <t>0338-00</t>
  </si>
  <si>
    <t>Internal Accounting And Admin Services</t>
  </si>
  <si>
    <t>0338-01</t>
  </si>
  <si>
    <t>Admin And Accounting - General</t>
  </si>
  <si>
    <t>Internal Accounting And Admin Services: General</t>
  </si>
  <si>
    <t>0338-02</t>
  </si>
  <si>
    <t>Administration For Transportation</t>
  </si>
  <si>
    <t>Internal Accounting And Admin Services: Transportation</t>
  </si>
  <si>
    <t>0340-00</t>
  </si>
  <si>
    <t>Drug/Mental Health/Family Court Svcs Fund</t>
  </si>
  <si>
    <t>0340-01</t>
  </si>
  <si>
    <t>Drug/Mental Health Court Supervision Fund</t>
  </si>
  <si>
    <t>Drug/Mental Health/Family Court Svcs Fund: Supervision Fund</t>
  </si>
  <si>
    <t>0341-00</t>
  </si>
  <si>
    <t>Guardianship Pilot Project Fund</t>
  </si>
  <si>
    <t>0344-00</t>
  </si>
  <si>
    <t>American Rescue Plan Act (ARPA)</t>
  </si>
  <si>
    <t>SFD</t>
  </si>
  <si>
    <t>Federal</t>
  </si>
  <si>
    <t>VA American Rescue Plan</t>
  </si>
  <si>
    <t>0344-10</t>
  </si>
  <si>
    <t>Homeowner Assistance Fund</t>
  </si>
  <si>
    <t>0344-20</t>
  </si>
  <si>
    <t>Emergency Rental Assistance 2</t>
  </si>
  <si>
    <t>0345-00</t>
  </si>
  <si>
    <t>Cares Act - Covid-19</t>
  </si>
  <si>
    <t>Cares Act - Covid 19</t>
  </si>
  <si>
    <t>0345-01</t>
  </si>
  <si>
    <t xml:space="preserve">CARES ACT        COVID-19                         </t>
  </si>
  <si>
    <t xml:space="preserve">DHHS INFECTION CONTROLS FOR CARES ACT             </t>
  </si>
  <si>
    <t>0345-02</t>
  </si>
  <si>
    <t xml:space="preserve">DHHS PERFORMANCE INCENTIVE FOR CARES ACT          </t>
  </si>
  <si>
    <t>0345-03</t>
  </si>
  <si>
    <t xml:space="preserve">DHHS PHASE 3 GEN DIST FOR CARES ACT               </t>
  </si>
  <si>
    <t>0345-04</t>
  </si>
  <si>
    <t xml:space="preserve">CMS PROJECT ECHO COVID-19 SNF                     </t>
  </si>
  <si>
    <t>0345-05</t>
  </si>
  <si>
    <t xml:space="preserve">IDAHO REBOUNDS - CARES ACT                        </t>
  </si>
  <si>
    <t>0345-06</t>
  </si>
  <si>
    <t>VA Consolidated Approp ACT</t>
  </si>
  <si>
    <t>0345-10</t>
  </si>
  <si>
    <t xml:space="preserve">EMERGENCY RENTAL ASSISTANCE - CARES ACT           </t>
  </si>
  <si>
    <t>0346-00</t>
  </si>
  <si>
    <t>American Reinvestment Fund</t>
  </si>
  <si>
    <t>0347-00</t>
  </si>
  <si>
    <t>Senior Magistrate Judges Fund</t>
  </si>
  <si>
    <t>0348-00</t>
  </si>
  <si>
    <t>Federal (Grant)</t>
  </si>
  <si>
    <t>0348-01</t>
  </si>
  <si>
    <t>Loc U.S. Dept Of Education</t>
  </si>
  <si>
    <t>Federal (Grant): Loc U.S. Dept Of Education</t>
  </si>
  <si>
    <t>0348-02</t>
  </si>
  <si>
    <t>0348-03</t>
  </si>
  <si>
    <t>Loc U.S. Dept Agriculture (Usda)</t>
  </si>
  <si>
    <t>Federal (Grant): Loc U.S. Dept Agriculture (Usda)</t>
  </si>
  <si>
    <t>0348-04</t>
  </si>
  <si>
    <t>Loc Idaho Commission On The Arts</t>
  </si>
  <si>
    <t>Federal (Grant): Loc Idaho Commission On The Arts</t>
  </si>
  <si>
    <t>0348-07</t>
  </si>
  <si>
    <t>Loc Idaho Dept. Of Health &amp; Welfare</t>
  </si>
  <si>
    <t>Federal (Grant): Loc Idaho Dept. Of Health &amp; Welfare</t>
  </si>
  <si>
    <t>0348-08</t>
  </si>
  <si>
    <t>0348-09</t>
  </si>
  <si>
    <t>0348-10</t>
  </si>
  <si>
    <t>Center For Civic Education</t>
  </si>
  <si>
    <t>Federal (Grant): Center For Civic Education</t>
  </si>
  <si>
    <t>0348-12</t>
  </si>
  <si>
    <t>Loc U.S. Bureau Of Indian Affairs</t>
  </si>
  <si>
    <t>Federal (Grant): Loc U.S. Bureau Of Indian Affairs</t>
  </si>
  <si>
    <t>0348-13</t>
  </si>
  <si>
    <t>Loc U.S. Dept. Of Health &amp; Human Services</t>
  </si>
  <si>
    <t>Federal (Grant): Loc U.S. Dept. Of Health &amp; Human Services</t>
  </si>
  <si>
    <t>0348-14</t>
  </si>
  <si>
    <t>Loc National Center For Ed. Statistics</t>
  </si>
  <si>
    <t>Federal (Grant): Loc National Center For Ed. Statistics</t>
  </si>
  <si>
    <t>0348-27</t>
  </si>
  <si>
    <t>Democracy Fund</t>
  </si>
  <si>
    <t>Federal (Grant): Democracy Fund</t>
  </si>
  <si>
    <t>0348-28</t>
  </si>
  <si>
    <t>Us Dept Of Education Gearup Scholarship Grant  Agy</t>
  </si>
  <si>
    <t>Federal (Grant): Us Dept Of Education Gearup Scholarship</t>
  </si>
  <si>
    <t>0348-31</t>
  </si>
  <si>
    <t>Labor Federal Funds</t>
  </si>
  <si>
    <t>Federal (Grant): Labor Federal Funds</t>
  </si>
  <si>
    <t>0348-81</t>
  </si>
  <si>
    <t>0348-83</t>
  </si>
  <si>
    <t>Fed - Fed/State Agreements</t>
  </si>
  <si>
    <t>Federal (Grant): Fed-Fed/State Agreements</t>
  </si>
  <si>
    <t>0348-84</t>
  </si>
  <si>
    <t>0348-85</t>
  </si>
  <si>
    <t>0348-95</t>
  </si>
  <si>
    <t>Cmia Grants</t>
  </si>
  <si>
    <t>Federal (Grant): Cmia Grants</t>
  </si>
  <si>
    <t>0349-00</t>
  </si>
  <si>
    <t>Miscellaneous Revenue</t>
  </si>
  <si>
    <t>0349-04</t>
  </si>
  <si>
    <t>Consumer Protection Fund</t>
  </si>
  <si>
    <t>Miscellaneous Revenue: Consumer Protection Fund</t>
  </si>
  <si>
    <t>0349-05</t>
  </si>
  <si>
    <t>Dept. Of Corr. - Misc Revenue</t>
  </si>
  <si>
    <t>Miscellaneous Revenue: Dept. Of Corr.-Misc Revenue</t>
  </si>
  <si>
    <t>0349-07</t>
  </si>
  <si>
    <t>Dept. Of Corr. - Inmate Trust</t>
  </si>
  <si>
    <t>Miscellaneous Revenue: Dept. Of Corr.-Inmate Trust</t>
  </si>
  <si>
    <t>0349-08</t>
  </si>
  <si>
    <t>Dept Of Labor - Wage And Hour</t>
  </si>
  <si>
    <t>Miscellaneous Revenue: Dept Of Labor-Wage And Hour</t>
  </si>
  <si>
    <t>0349-09</t>
  </si>
  <si>
    <t>Facility Reserve Account</t>
  </si>
  <si>
    <t>Miscellaneous Revenue: Facility Reserve Account</t>
  </si>
  <si>
    <t>0349-10</t>
  </si>
  <si>
    <t>Div Bldg Safety - Industrial</t>
  </si>
  <si>
    <t>Miscellaneous Revenue: Div Bldg Safety-Industrial</t>
  </si>
  <si>
    <t>0349-11</t>
  </si>
  <si>
    <t>Div Bldg Safety - Logging</t>
  </si>
  <si>
    <t>Miscellaneous Revenue: Div Bldg Safety-Logging</t>
  </si>
  <si>
    <t>0349-13</t>
  </si>
  <si>
    <t>0349-16</t>
  </si>
  <si>
    <t>Lewis And Clark Trail Committee Fund</t>
  </si>
  <si>
    <t>Miscellaneous Revenue: Lewis And Clark Trail Committee Fund</t>
  </si>
  <si>
    <t>0349-19</t>
  </si>
  <si>
    <t>Farm Labor Contractor Licensing</t>
  </si>
  <si>
    <t>Miscellaneous Revenue: Farm Labor Contractor Licensing</t>
  </si>
  <si>
    <t>0349-20</t>
  </si>
  <si>
    <t>Rural Physician Incentive</t>
  </si>
  <si>
    <t>Miscellaneous Revenue: Rural Physician Incentive</t>
  </si>
  <si>
    <t>0349-21</t>
  </si>
  <si>
    <t>Miscellaneous Revenue: Forest Legacy Monitoring</t>
  </si>
  <si>
    <t>0349-23</t>
  </si>
  <si>
    <t>Pupil Transportation Assessment</t>
  </si>
  <si>
    <t>Miscellaneous Revenue: Pupil Transportation Assessment</t>
  </si>
  <si>
    <t>0349-28</t>
  </si>
  <si>
    <t>Career Information System Account</t>
  </si>
  <si>
    <t>Miscellaneous Revenue: Career Information System Account</t>
  </si>
  <si>
    <t>0349-29</t>
  </si>
  <si>
    <t>Farm Labor Contractor Bonds</t>
  </si>
  <si>
    <t>Miscellaneous Revenue: Farm Labor Contractor Bonds</t>
  </si>
  <si>
    <t>0349-31</t>
  </si>
  <si>
    <t>Labor Misc Funds</t>
  </si>
  <si>
    <t>Miscellaneous Revenue: Labor Misc Funds</t>
  </si>
  <si>
    <t>0349-32</t>
  </si>
  <si>
    <t>Id Stwd Interoperability Communicatin Siec</t>
  </si>
  <si>
    <t>Miscellaneous Revenue: Stwd Interoperability Communication</t>
  </si>
  <si>
    <t>0349-33</t>
  </si>
  <si>
    <t>Health Care Directive Registry Fund</t>
  </si>
  <si>
    <t>Miscellaneous Revenue: Health Care Directive Registry Fund</t>
  </si>
  <si>
    <t>0349-34</t>
  </si>
  <si>
    <t>Reduced Cig Ingtn &amp; Ff Protection Enforcem</t>
  </si>
  <si>
    <t>Misc Revenue: Reduced Cig Ingtn &amp; Ff Protection</t>
  </si>
  <si>
    <t>0349-35</t>
  </si>
  <si>
    <t>Misc Revenue: Reduced Cig Ingtn &amp; Ff Protection Enforcem</t>
  </si>
  <si>
    <t>0349-36</t>
  </si>
  <si>
    <t>Misc Rev-School Security Assessment</t>
  </si>
  <si>
    <t>Miscellaneous Revenue: Misc Rev-School Security Assessment</t>
  </si>
  <si>
    <t>0349-40</t>
  </si>
  <si>
    <t>Abc-Direct Winery Shipper Permit</t>
  </si>
  <si>
    <t>Miscellaneous Revenue: Abc-Direct Winery Shipper Permit</t>
  </si>
  <si>
    <t>0349-61</t>
  </si>
  <si>
    <t>Ag/Natural Resourse Ed Pgm Strtup</t>
  </si>
  <si>
    <t>Miscellaneous Revenue: Ag/Natural Resourse Ed Pgm Strtup</t>
  </si>
  <si>
    <t>0349-81</t>
  </si>
  <si>
    <t>Military - Military Mgmt</t>
  </si>
  <si>
    <t>Miscellaneous Revenue: Military - Military Mgmt</t>
  </si>
  <si>
    <t>0349-82</t>
  </si>
  <si>
    <t>Military - Armory Revenue</t>
  </si>
  <si>
    <t>Miscellaneous Revenue: Military-Armory Revenue</t>
  </si>
  <si>
    <t>0349-83</t>
  </si>
  <si>
    <t>Youth Challenge Funding</t>
  </si>
  <si>
    <t>Miscellaneous Revenue: Youth Challenge Funding</t>
  </si>
  <si>
    <t>0349-84</t>
  </si>
  <si>
    <t>Military - Governors Inaugural Fund</t>
  </si>
  <si>
    <t>Miscellaneous Revenue: Military-Governors Inaugural Fund</t>
  </si>
  <si>
    <t>0349-85</t>
  </si>
  <si>
    <t>Military - Hazardous Mats</t>
  </si>
  <si>
    <t>Miscellaneous Revenue: Military-Hazardous Mats</t>
  </si>
  <si>
    <t>0349-86</t>
  </si>
  <si>
    <t>Idaho Guard &amp; Reserve Family Support</t>
  </si>
  <si>
    <t>Miscellaneous Revenue: Idaho Guard &amp; Reserve Family Support</t>
  </si>
  <si>
    <t>0350-00</t>
  </si>
  <si>
    <t>Idaho Small Business Assistance Account</t>
  </si>
  <si>
    <t>Small Business Assistance</t>
  </si>
  <si>
    <t>Idaho Small Business Assistance Fund:</t>
  </si>
  <si>
    <t>0365-00</t>
  </si>
  <si>
    <t>Permanent Building Fund</t>
  </si>
  <si>
    <t>GBF</t>
  </si>
  <si>
    <t>General Permanent Building</t>
  </si>
  <si>
    <t>0365-01</t>
  </si>
  <si>
    <t>Pbf Facilities Services</t>
  </si>
  <si>
    <t>Permanent Building Fund: Pbf Facilities Services</t>
  </si>
  <si>
    <t>0365-03</t>
  </si>
  <si>
    <t>Pbf - Agency/Other Funds</t>
  </si>
  <si>
    <t>Permanent Building Fund: Pbf-Agency/Other Funds</t>
  </si>
  <si>
    <t>0365-04</t>
  </si>
  <si>
    <t>Legislative Capitol Facilities Fund Cont</t>
  </si>
  <si>
    <t>Permanent Building Fund: Legislative Capitol Facilities</t>
  </si>
  <si>
    <t>0365-87</t>
  </si>
  <si>
    <t>Admin Bond Pmt 0365</t>
  </si>
  <si>
    <t>Permanent Building Fund: Admin Bond Pmt 0365</t>
  </si>
  <si>
    <t>0365-91</t>
  </si>
  <si>
    <t>Capitol Restoration</t>
  </si>
  <si>
    <t>Permanent Building Fund: Capitol Restoration</t>
  </si>
  <si>
    <t>0366-00</t>
  </si>
  <si>
    <t>Governor'S Residence Fund</t>
  </si>
  <si>
    <t>0366-01</t>
  </si>
  <si>
    <t>Idaho Community Foundation</t>
  </si>
  <si>
    <t>Governor'S Residence Fund: Idaho Community Foundation</t>
  </si>
  <si>
    <t>0372-00</t>
  </si>
  <si>
    <t>TECM Debt Service Fund</t>
  </si>
  <si>
    <t>CPF</t>
  </si>
  <si>
    <t>Capital Projects</t>
  </si>
  <si>
    <t>0373-00</t>
  </si>
  <si>
    <t>TECM Capital Project Fund</t>
  </si>
  <si>
    <t>0374-00</t>
  </si>
  <si>
    <t>Garvee Capital Project Fund</t>
  </si>
  <si>
    <t>0375-00</t>
  </si>
  <si>
    <t>Garvee Debt Service Fund</t>
  </si>
  <si>
    <t>0401-00</t>
  </si>
  <si>
    <t>Seminars And Publications</t>
  </si>
  <si>
    <t>0401-01</t>
  </si>
  <si>
    <t>Seminars &amp; Publications</t>
  </si>
  <si>
    <t>Seminars And Publications: Seminars &amp; Publications</t>
  </si>
  <si>
    <t>0402-00</t>
  </si>
  <si>
    <t>0403-00</t>
  </si>
  <si>
    <t>Loan And Grant Fund</t>
  </si>
  <si>
    <t>0403-03</t>
  </si>
  <si>
    <t>Rural Econ Devel &amp; Integrated Freight Rlf</t>
  </si>
  <si>
    <t>Loan And Grant Fund: Rural Econ Dev &amp; Integrated Frt Rlf</t>
  </si>
  <si>
    <t>0403-04</t>
  </si>
  <si>
    <t>0403-05</t>
  </si>
  <si>
    <t>Opportunity Scholarship Program Acct</t>
  </si>
  <si>
    <t>Loan And Grant Fund: Opportunity Scholarship Program Acct</t>
  </si>
  <si>
    <t>0410-00</t>
  </si>
  <si>
    <t>Public Recreation</t>
  </si>
  <si>
    <t>0410-01</t>
  </si>
  <si>
    <t>Public Rec Enterprise Account</t>
  </si>
  <si>
    <t>Public Recreation: Public Rec Enterprise Account</t>
  </si>
  <si>
    <t>0410-03</t>
  </si>
  <si>
    <t>Public Rec Enter - Lava Hs</t>
  </si>
  <si>
    <t>Public Recreation: Public Rec Enter-Lava Hs</t>
  </si>
  <si>
    <t>0410-04</t>
  </si>
  <si>
    <t>Lava Hot Springs Capital Improvement</t>
  </si>
  <si>
    <t>Public Recreation: Lava Hot Springs Capital Improvement</t>
  </si>
  <si>
    <t>0418-00</t>
  </si>
  <si>
    <t>Liquor Account (Liquor Control)</t>
  </si>
  <si>
    <t>P</t>
  </si>
  <si>
    <t>Proprietary Funds</t>
  </si>
  <si>
    <t>ELQ</t>
  </si>
  <si>
    <t>Enterprise Liquor Division</t>
  </si>
  <si>
    <t>0419-00</t>
  </si>
  <si>
    <t>State Lottery Account</t>
  </si>
  <si>
    <t>LOT</t>
  </si>
  <si>
    <t>Enterprise Lottery</t>
  </si>
  <si>
    <t>1421-00</t>
  </si>
  <si>
    <t>Correctional Industries Betterment Fund</t>
  </si>
  <si>
    <t>ECI</t>
  </si>
  <si>
    <t>Enterprise Correctional Industries</t>
  </si>
  <si>
    <t>0421-01</t>
  </si>
  <si>
    <t>Correctional Ind Betterment Account</t>
  </si>
  <si>
    <t>CI - Manufacturing</t>
  </si>
  <si>
    <t>Correctional Ind Betterment Account: CI-Manufacturing</t>
  </si>
  <si>
    <t>0424-00</t>
  </si>
  <si>
    <t>ESI</t>
  </si>
  <si>
    <t>Workers Compensation Non CAFR</t>
  </si>
  <si>
    <t>0425-01</t>
  </si>
  <si>
    <t>LAND AND BUILDING RENTALS</t>
  </si>
  <si>
    <t>PILGRIM COVE WATER SYSTEM</t>
  </si>
  <si>
    <t>0426-00</t>
  </si>
  <si>
    <t>Adaptive Aids And Appliances</t>
  </si>
  <si>
    <t>0450-00</t>
  </si>
  <si>
    <t>Administration And Acct Svcs Appd&amp;Cont Isf</t>
  </si>
  <si>
    <t>IGS</t>
  </si>
  <si>
    <t>Internal Service General Services</t>
  </si>
  <si>
    <t>Admin Acct Svcs Appd&amp;Cont Isf</t>
  </si>
  <si>
    <t>0450-02</t>
  </si>
  <si>
    <t>Idaho State Network - Cont</t>
  </si>
  <si>
    <t>Admin Acct Svcs Appd&amp;Cont Isf: State Network-Cont</t>
  </si>
  <si>
    <t>0450-04</t>
  </si>
  <si>
    <t>Idaho State Network</t>
  </si>
  <si>
    <t>Admin Acct Svcs Appd&amp;Cont Isf: State Network</t>
  </si>
  <si>
    <t>0450-14</t>
  </si>
  <si>
    <t>Small Agency Business Managment</t>
  </si>
  <si>
    <t>Admin Acct Svcs Appd&amp;Cont Isf: Small Agency Business Mgmt</t>
  </si>
  <si>
    <t>0450-18</t>
  </si>
  <si>
    <t>Enterprise It Support Svcs - Ded</t>
  </si>
  <si>
    <t>Admin Acct Svcs Appd&amp;Cont Isf: Enterprise It Support Svcs</t>
  </si>
  <si>
    <t>0450-21</t>
  </si>
  <si>
    <t>Idaho Geospatial - Ded</t>
  </si>
  <si>
    <t>Admin Acct Svcs Appd&amp;Cont Isf: Idaho Geospatial</t>
  </si>
  <si>
    <t>0450-22</t>
  </si>
  <si>
    <t>Telephone</t>
  </si>
  <si>
    <t>Admin Acct Svcs Appd&amp;Cont Isf: Telephone</t>
  </si>
  <si>
    <t>0450-24</t>
  </si>
  <si>
    <t>Admin Acct Svcs Appd&amp;Cont Isf: Communications</t>
  </si>
  <si>
    <t>0450-25</t>
  </si>
  <si>
    <t>0450-26</t>
  </si>
  <si>
    <t>Facilities Services</t>
  </si>
  <si>
    <t>Admin Acct Svcs Appd&amp;Cont Isf: Facilities Services</t>
  </si>
  <si>
    <t>0450-27</t>
  </si>
  <si>
    <t>Admin Acct Svcs Appd&amp;Cont Isf: Purchasing</t>
  </si>
  <si>
    <t>0450-28</t>
  </si>
  <si>
    <t>Statewide Protective Supplies</t>
  </si>
  <si>
    <t>Administration And Acct Svcs: Statewide Protective Supplies-</t>
  </si>
  <si>
    <t>0450-32</t>
  </si>
  <si>
    <t>Cio Telephone Services - Cont</t>
  </si>
  <si>
    <t>Admin Acct Svcs Appd&amp;Cont Isf: Cio Telephone Services-Cont</t>
  </si>
  <si>
    <t>0450-35</t>
  </si>
  <si>
    <t>Infor Tech Resource Mgmt Council</t>
  </si>
  <si>
    <t>Admin Acct Svcs Appd&amp;Cont Isf: IT Resource Mgmt Council</t>
  </si>
  <si>
    <t>0450-36</t>
  </si>
  <si>
    <t>Master License Agreements</t>
  </si>
  <si>
    <t>Admin Acct Svcs Appd&amp;Cont Isf: Master License Agreements</t>
  </si>
  <si>
    <t>0450-38</t>
  </si>
  <si>
    <t>Cio Enterprises Services</t>
  </si>
  <si>
    <t>Admin Acct Svcs Appd&amp;Cont Isf: Cio Enterprises Services</t>
  </si>
  <si>
    <t>0450-39</t>
  </si>
  <si>
    <t>Enterprise Services - Cont</t>
  </si>
  <si>
    <t>Admin Acct Svcs Appd&amp;Cont Isf: Enterprise Services-Cont</t>
  </si>
  <si>
    <t>0450-46</t>
  </si>
  <si>
    <t xml:space="preserve">OCIO GIS CONSORTIUM                               </t>
  </si>
  <si>
    <t>Administration And Acct Svcs: Ocio Gis Consortium</t>
  </si>
  <si>
    <t>0450-50</t>
  </si>
  <si>
    <t>Int Supp - Fac And Purch</t>
  </si>
  <si>
    <t>Admin Acct Svcs Appd&amp;Cont Isf: Int Supp-Fac And Purch</t>
  </si>
  <si>
    <t>0450-51</t>
  </si>
  <si>
    <t>Document Services - Ded</t>
  </si>
  <si>
    <t>Admin Acct Svcs Appd&amp;Cont Isf: Document Services-Ded</t>
  </si>
  <si>
    <t>0450-75</t>
  </si>
  <si>
    <t>Records Management Services Fund</t>
  </si>
  <si>
    <t>Admin Acct Svcs Appd&amp;Cont Isf: Records Management Services</t>
  </si>
  <si>
    <t>0450-86</t>
  </si>
  <si>
    <t>Admin Bond Pmt 0450</t>
  </si>
  <si>
    <t>Admin Acct Svcs Appd&amp;Cont Isf: Admin Bond Pmt</t>
  </si>
  <si>
    <t>0450-88</t>
  </si>
  <si>
    <t>Facilities Svcs Borah Bldg</t>
  </si>
  <si>
    <t>Administration And Acct Svcs: Facilities Svcs Borah Bldg</t>
  </si>
  <si>
    <t>0456-00</t>
  </si>
  <si>
    <t>Surplus Property Revolving Fund</t>
  </si>
  <si>
    <t>0461-00</t>
  </si>
  <si>
    <t>Group Insurance Acct Appd&amp;Cont Isf,</t>
  </si>
  <si>
    <t>IGI</t>
  </si>
  <si>
    <t>Internal Service Group Insurance</t>
  </si>
  <si>
    <t>Group Ins Acct Appd&amp;Cont Isf,</t>
  </si>
  <si>
    <t>0461-06</t>
  </si>
  <si>
    <t>Blue Cross Trad/Retirees</t>
  </si>
  <si>
    <t>Group Ins Acct Appd&amp;Cont Isf,: Blue Cross Trad/Retirees</t>
  </si>
  <si>
    <t>0461-07</t>
  </si>
  <si>
    <t>Blue Cross Ppo/Retirees</t>
  </si>
  <si>
    <t>Group Ins Acct Appd&amp;Cont Isf,: Blue Cross Ppo/Retirees</t>
  </si>
  <si>
    <t>0461-08</t>
  </si>
  <si>
    <t>Blue Cross Reserve/Retirees</t>
  </si>
  <si>
    <t>Group Ins Acct Appd&amp;Cont Isf,: Blue Cross Reserve/Retirees</t>
  </si>
  <si>
    <t>0461-34</t>
  </si>
  <si>
    <t>Blue Cross High Deductible</t>
  </si>
  <si>
    <t>Group Ins Acct Appd&amp;Cont Isf,: Blue Cross High Deductible</t>
  </si>
  <si>
    <t>0461-47</t>
  </si>
  <si>
    <t>Blue Cross Traditional</t>
  </si>
  <si>
    <t>Group Ins Acct Appd&amp;Cont Isf,: Blue Cross Traditional</t>
  </si>
  <si>
    <t>0461-48</t>
  </si>
  <si>
    <t>Blue Cross Ppo</t>
  </si>
  <si>
    <t>Group Ins Acct Appd&amp;Cont Isf,: Blue Cross Ppo</t>
  </si>
  <si>
    <t>0461-49</t>
  </si>
  <si>
    <t>Blue Cross Reserve</t>
  </si>
  <si>
    <t>Group Ins Acct Appd&amp;Cont Isf,: Blue Cross Reserve</t>
  </si>
  <si>
    <t>0461-52</t>
  </si>
  <si>
    <t>Group Insurance - Admin</t>
  </si>
  <si>
    <t>Group Ins Acct Appd&amp;Cont Isf,: Group Ins-Admin</t>
  </si>
  <si>
    <t>0461-53</t>
  </si>
  <si>
    <t>Flexible Spending Account</t>
  </si>
  <si>
    <t>Group Ins Acct Appd&amp;Cont Isf,: Flexible Spending Account</t>
  </si>
  <si>
    <t>0461-54</t>
  </si>
  <si>
    <t>Flexible Spending Account - Reserve</t>
  </si>
  <si>
    <t>Group Ins Acct Appd&amp;Cont Isf,: Flexible Spending Reserve</t>
  </si>
  <si>
    <t>0461-56</t>
  </si>
  <si>
    <t>Group Insurance Acct: Blue Shield - Mod 1</t>
  </si>
  <si>
    <t>0461-57</t>
  </si>
  <si>
    <t>Group Insurance Acct: Blue Shield - Rate Stabilization</t>
  </si>
  <si>
    <t>0461-58</t>
  </si>
  <si>
    <t>Group Insurance Acct: Blue Shield - Mod 2</t>
  </si>
  <si>
    <t>0461-68</t>
  </si>
  <si>
    <t>Blue Cross Dental Premium</t>
  </si>
  <si>
    <t>Group Ins Acct Appd&amp;Cont Isf,: Blue Cross Dental Premium</t>
  </si>
  <si>
    <t>0461-69</t>
  </si>
  <si>
    <t>Blue Cross Dental Reserve</t>
  </si>
  <si>
    <t>Group Ins Acct Appd&amp;Cont Isf,: Blue Cross Dental Reserve</t>
  </si>
  <si>
    <t>0461-70</t>
  </si>
  <si>
    <t>Principal Basic - Current Premium</t>
  </si>
  <si>
    <t>Group Ins Acct Appd&amp;Cont Isf,: Principal Basic-Current Prem</t>
  </si>
  <si>
    <t>0461-71</t>
  </si>
  <si>
    <t>Principal - Rate Stabilization</t>
  </si>
  <si>
    <t>Group Ins Acct Appd&amp;Cont Isf,: Principal-Rate Stabilization</t>
  </si>
  <si>
    <t>0461-73</t>
  </si>
  <si>
    <t>PRINCIPAL - LTD IBNR                           AGY</t>
  </si>
  <si>
    <t>Group Ins Acct Appd&amp;Cont Isf,: Principal-Ltd IBNR</t>
  </si>
  <si>
    <t>0461-74</t>
  </si>
  <si>
    <t>Principal - Ltd Reserve</t>
  </si>
  <si>
    <t>Group Ins Acct Appd&amp;Cont Isf,: Principal-Ltd Reserve</t>
  </si>
  <si>
    <t>0461-75</t>
  </si>
  <si>
    <t>PRINCIPAL - FICA RESERVE                       AGY</t>
  </si>
  <si>
    <t>Group Ins Acct Appd&amp;Cont Isf,: FICA Reserve</t>
  </si>
  <si>
    <t>0461-76</t>
  </si>
  <si>
    <t>Principal Supplemental</t>
  </si>
  <si>
    <t>Group Ins Acct Appd&amp;Cont Isf,: Principal Supplemental</t>
  </si>
  <si>
    <t>0461-82</t>
  </si>
  <si>
    <t>Reserve Cont Med Prem</t>
  </si>
  <si>
    <t>Group Ins Acct Appd&amp;Cont Isf,: Reserve Cont Med Prem</t>
  </si>
  <si>
    <t>0461-83</t>
  </si>
  <si>
    <t>Ltd Waiver Reserve</t>
  </si>
  <si>
    <t>Group Ins Acct Appd&amp;Cont Isf,: Ltd Waiver Reserve</t>
  </si>
  <si>
    <t>0461-92</t>
  </si>
  <si>
    <t>Bc High Deduct - Retirees</t>
  </si>
  <si>
    <t>Group Ins Acct Appd&amp;Cont Isf,: Bc High Deduct-Retirees</t>
  </si>
  <si>
    <t>0461-95</t>
  </si>
  <si>
    <t>Medical Sweep Acct Reserve</t>
  </si>
  <si>
    <t>Group Ins Acct Appd&amp;Cont Isf,: Medical Sweep Acct Reserve</t>
  </si>
  <si>
    <t>0461-96</t>
  </si>
  <si>
    <t>Dental Sweep Acct Reserve</t>
  </si>
  <si>
    <t>Group Ins Acct Appd&amp;Cont Isf,: Dental Sweep Acct Reserve</t>
  </si>
  <si>
    <t>0462-00</t>
  </si>
  <si>
    <t>Retained Risk Account</t>
  </si>
  <si>
    <t>IRM</t>
  </si>
  <si>
    <t>Internal Service Risk Management</t>
  </si>
  <si>
    <t>0462-20</t>
  </si>
  <si>
    <t>Risk Mgmt Liability Cvrage</t>
  </si>
  <si>
    <t>Retained Risk Account: Risk Mgmt Liability Cvrage</t>
  </si>
  <si>
    <t>0462-41</t>
  </si>
  <si>
    <t>Foster Parent Coverage</t>
  </si>
  <si>
    <t>Retained Risk Account: Foster Parent Coverage</t>
  </si>
  <si>
    <t>0462-42</t>
  </si>
  <si>
    <t>Miscellaneous Casualty</t>
  </si>
  <si>
    <t>Retained Risk Account: Miscellaneous Casualty</t>
  </si>
  <si>
    <t>0462-43</t>
  </si>
  <si>
    <t>Risk Management Inland Marine</t>
  </si>
  <si>
    <t>Retained Risk Account: Risk Management Inland Marine</t>
  </si>
  <si>
    <t>0462-44</t>
  </si>
  <si>
    <t>Risk Management Energy Systems</t>
  </si>
  <si>
    <t>Retained Risk Account: Risk Management Energy Systems</t>
  </si>
  <si>
    <t>0462-45</t>
  </si>
  <si>
    <t>Risk Management Aircraft</t>
  </si>
  <si>
    <t>Retained Risk Account: Risk Management Aircraft</t>
  </si>
  <si>
    <t>0462-50</t>
  </si>
  <si>
    <t>Risk Mgmt Auto/Physical</t>
  </si>
  <si>
    <t>Retained Risk Account: Risk Mgmt Auto/Physical</t>
  </si>
  <si>
    <t>0462-60</t>
  </si>
  <si>
    <t>Employee Bonds</t>
  </si>
  <si>
    <t>Retained Risk Account: Employee Bonds</t>
  </si>
  <si>
    <t>0462-61</t>
  </si>
  <si>
    <t>Bonds</t>
  </si>
  <si>
    <t>Retained Risk Account: Bonds</t>
  </si>
  <si>
    <t>0462-62</t>
  </si>
  <si>
    <t>Misc Property</t>
  </si>
  <si>
    <t>Retained Risk Account: Miscellaneous Property</t>
  </si>
  <si>
    <t>0462-66</t>
  </si>
  <si>
    <t>Workers Compensation</t>
  </si>
  <si>
    <t>Retained Risk Account: Workers Compensation</t>
  </si>
  <si>
    <t>0462-80</t>
  </si>
  <si>
    <t>Risk Mgmt Property Coverage</t>
  </si>
  <si>
    <t>Retained Risk Account: Risk Mgmt Property Coverage</t>
  </si>
  <si>
    <t>0462-99</t>
  </si>
  <si>
    <t>Risk Management Administration</t>
  </si>
  <si>
    <t>Retained Risk Account: Risk Management Administration</t>
  </si>
  <si>
    <t>0475-00</t>
  </si>
  <si>
    <t>Professional Services</t>
  </si>
  <si>
    <t>0475-05</t>
  </si>
  <si>
    <t>Administrative Code Fund</t>
  </si>
  <si>
    <t>Professional Services: Administrative Code Fund</t>
  </si>
  <si>
    <t>0475-06</t>
  </si>
  <si>
    <t>Treasurer'S Office - Lgip</t>
  </si>
  <si>
    <t>Professional Services: Treasurer'S Office-Lgip</t>
  </si>
  <si>
    <t>0475-07</t>
  </si>
  <si>
    <t>Treasurer'S Office - Prof Services</t>
  </si>
  <si>
    <t>Professional Services: Treasurer'S Office-Prof Services</t>
  </si>
  <si>
    <t>0475-12</t>
  </si>
  <si>
    <t>Division Of Human Resources Fund</t>
  </si>
  <si>
    <t>Professional Services: Division Of Human Resources Fund</t>
  </si>
  <si>
    <t>0480-00</t>
  </si>
  <si>
    <t>Data Processing Services</t>
  </si>
  <si>
    <t>IDP</t>
  </si>
  <si>
    <t>Internal Service Data Processing Services</t>
  </si>
  <si>
    <t>0480-02</t>
  </si>
  <si>
    <t>School District Computer Services</t>
  </si>
  <si>
    <t>Data Processing Services: School District Computer Services</t>
  </si>
  <si>
    <t>0481-00</t>
  </si>
  <si>
    <t>Income Funds</t>
  </si>
  <si>
    <t>GIE</t>
  </si>
  <si>
    <t>General Income Fund</t>
  </si>
  <si>
    <t>0481-01</t>
  </si>
  <si>
    <t>Public School Income Fund (Misc)</t>
  </si>
  <si>
    <t>Income Funds: Public School Income Fund (Misc)</t>
  </si>
  <si>
    <t>0481-02</t>
  </si>
  <si>
    <t>Agricultural College Income Fund</t>
  </si>
  <si>
    <t>Income Funds: Agricultural College Income Fund</t>
  </si>
  <si>
    <t>0481-03</t>
  </si>
  <si>
    <t>Charitable Institutions Income Fund</t>
  </si>
  <si>
    <t>Income Funds: Charitable Institutions Income Fund</t>
  </si>
  <si>
    <t>0481-04</t>
  </si>
  <si>
    <t>Normal School Income Fund</t>
  </si>
  <si>
    <t>Income Funds: Normal School Income Fund</t>
  </si>
  <si>
    <t>0481-05</t>
  </si>
  <si>
    <t>Penitentiary Income Fund</t>
  </si>
  <si>
    <t>Income Funds: Penitentiary Income Fund</t>
  </si>
  <si>
    <t>0481-06</t>
  </si>
  <si>
    <t>Scientific School Income Fund</t>
  </si>
  <si>
    <t>Income Funds: Scientific School Income Fund</t>
  </si>
  <si>
    <t>0481-07</t>
  </si>
  <si>
    <t>Mental Hospital Income Fund (Shs)</t>
  </si>
  <si>
    <t>Income Funds: Mental Hospital Income Fund (Shs)</t>
  </si>
  <si>
    <t>0481-08</t>
  </si>
  <si>
    <t>University Income Fund</t>
  </si>
  <si>
    <t>Income Funds: University Income Fund</t>
  </si>
  <si>
    <t>0481-09</t>
  </si>
  <si>
    <t>Capitol Commission Operating Fund</t>
  </si>
  <si>
    <t>Income Funds: Capitol Commission Operating Fund</t>
  </si>
  <si>
    <t>0481-10</t>
  </si>
  <si>
    <t>Public School Income Fund (Endowment)</t>
  </si>
  <si>
    <t>Income Funds: Public School Income Fund (Endowment)</t>
  </si>
  <si>
    <t>0481-22</t>
  </si>
  <si>
    <t>Id School For The Deaf/Blind Income Fund</t>
  </si>
  <si>
    <t>Income Funds: ID School For The Deaf/Blind Income Fund</t>
  </si>
  <si>
    <t>Income Funds: Sysc Endowment</t>
  </si>
  <si>
    <t>0481-24</t>
  </si>
  <si>
    <t>Idaho State Veterans Homes Income Fund</t>
  </si>
  <si>
    <t>Income Funds: Idaho State Veterans Homes Income Fund</t>
  </si>
  <si>
    <t>Income Funds: Shs Endowment</t>
  </si>
  <si>
    <t>0481-26</t>
  </si>
  <si>
    <t>State Hospital North Income Fund</t>
  </si>
  <si>
    <t>Income Funds: State Hospital North Income Fund</t>
  </si>
  <si>
    <t>0481-29</t>
  </si>
  <si>
    <t>St Juvenile Corrections Inst Income Fd</t>
  </si>
  <si>
    <t>Income Funds: St Juvenile Corrections Inst Income Fd</t>
  </si>
  <si>
    <t>0481-50</t>
  </si>
  <si>
    <t>Income Funds: Tobacco Tax (Pub Sch Inc Fund)</t>
  </si>
  <si>
    <t>0481-53</t>
  </si>
  <si>
    <t xml:space="preserve">Pub Sch Technology Grt Pgm </t>
  </si>
  <si>
    <t>Income Funds: Pub Sch Technology Grt Pgm (Pub Sch Inc</t>
  </si>
  <si>
    <t>0481-54</t>
  </si>
  <si>
    <t>Tobacco Tax (Pub Sch Inc Fund)</t>
  </si>
  <si>
    <t>0481-55</t>
  </si>
  <si>
    <t>Public Education Stabilization</t>
  </si>
  <si>
    <t>Income Funds: Public Education Stabilization</t>
  </si>
  <si>
    <t>0482-00</t>
  </si>
  <si>
    <t>0482-01</t>
  </si>
  <si>
    <t xml:space="preserve">PUBLIC SCHOOL - GRAZING  </t>
  </si>
  <si>
    <t>0482-20</t>
  </si>
  <si>
    <t xml:space="preserve">TIMBER IMPROVEMENT POOL  </t>
  </si>
  <si>
    <t>0482-21</t>
  </si>
  <si>
    <t xml:space="preserve">PUBLIC SCHOOL - TIMBER                            </t>
  </si>
  <si>
    <t>0482-51</t>
  </si>
  <si>
    <t>Public School Initial Deposit</t>
  </si>
  <si>
    <t>Endowment Earnings Reserve Funds: Public School-Initial Depo</t>
  </si>
  <si>
    <t>0482-52</t>
  </si>
  <si>
    <t>Agricultural Coll Initial</t>
  </si>
  <si>
    <t>Endowment Earnings Reserve Funds: Agricultural Coll-Initial</t>
  </si>
  <si>
    <t>0482-53</t>
  </si>
  <si>
    <t>Charitable Institution Init</t>
  </si>
  <si>
    <t>Endowment Earnings Reserve Funds: Charitable Institutn-Initi</t>
  </si>
  <si>
    <t>0482-54</t>
  </si>
  <si>
    <t>Normal School Initial Depos</t>
  </si>
  <si>
    <t>Endowment Earnings Reserve Funds: Normal School-Initial Depo</t>
  </si>
  <si>
    <t>0482-55</t>
  </si>
  <si>
    <t>Penitentiary Intitial Depos</t>
  </si>
  <si>
    <t>Endowment Earnings Reserve Funds: Penitentiary-Initial Depos</t>
  </si>
  <si>
    <t>0482-56</t>
  </si>
  <si>
    <t>Scientific School - Initial</t>
  </si>
  <si>
    <t>Endowment Earnings Reserve Funds: Scientific School-Initial</t>
  </si>
  <si>
    <t>0482-57</t>
  </si>
  <si>
    <t>Mental Hospital Initial De</t>
  </si>
  <si>
    <t>Endowment Earnings Reserve Funds: Mental Hospital-Initial De</t>
  </si>
  <si>
    <t>0482-58</t>
  </si>
  <si>
    <t>University Intitial Deposit</t>
  </si>
  <si>
    <t>Endowment Earnings Reserve Funds: University-Initial Deposit</t>
  </si>
  <si>
    <t>0482-61</t>
  </si>
  <si>
    <t>Public School Earnings Reserve Fd</t>
  </si>
  <si>
    <t>Endowment Earnings Reserve Funds: Public Schools</t>
  </si>
  <si>
    <t>0482-62</t>
  </si>
  <si>
    <t>Agricultural College Earn Resv Fd</t>
  </si>
  <si>
    <t>Endowment Earnings Reserve Funds: Agricultural College</t>
  </si>
  <si>
    <t>0482-63</t>
  </si>
  <si>
    <t>Charitable Institutions Earn Resv</t>
  </si>
  <si>
    <t>Endowment Earnings Reserve Funds: Charitable Institutions</t>
  </si>
  <si>
    <t>0482-64</t>
  </si>
  <si>
    <t>Normal School Earnings Reserve Fd</t>
  </si>
  <si>
    <t>Endowment Earnings Reserve Funds: Normal School</t>
  </si>
  <si>
    <t>0482-65</t>
  </si>
  <si>
    <t>Penitentiary Earnings Reserve Fund</t>
  </si>
  <si>
    <t>Endowment Earnings Reserve Funds: Penitentiary</t>
  </si>
  <si>
    <t>0482-66</t>
  </si>
  <si>
    <t>Scientific School Earn Resv Fund</t>
  </si>
  <si>
    <t>Endowment Earnings Reserve Funds: Scientific School</t>
  </si>
  <si>
    <t>0482-67</t>
  </si>
  <si>
    <t>Mental Hospital Earnings Resv Fd</t>
  </si>
  <si>
    <t>Endowment Earnings Reserve Funds: Mental Hospital</t>
  </si>
  <si>
    <t>0482-68</t>
  </si>
  <si>
    <t>University Earnings Reserve Fund</t>
  </si>
  <si>
    <t>Endowment Earnings Reserve Funds: University</t>
  </si>
  <si>
    <t>0482-70</t>
  </si>
  <si>
    <t>Pooled Agency Earn Resv Administrative Fd</t>
  </si>
  <si>
    <t>0482-71</t>
  </si>
  <si>
    <t xml:space="preserve">PUBLIC SCHOOL EARN RESV ADMIN FD </t>
  </si>
  <si>
    <t>0482-74</t>
  </si>
  <si>
    <t>Normal School Earn Resv Admin Fund</t>
  </si>
  <si>
    <t>Endowment Earnings Reserve Funds: Normal School Admin</t>
  </si>
  <si>
    <t>0482-79</t>
  </si>
  <si>
    <t>Capitol Maintenance Reserve Fund</t>
  </si>
  <si>
    <t>Endowment Earnings Reserve Funds: Capitol Maintenance</t>
  </si>
  <si>
    <t>0482-80</t>
  </si>
  <si>
    <t>Efib Investment Admin Fund</t>
  </si>
  <si>
    <t>Endowment Earnings Reserve Funds: EFIB Investment Admin Fund</t>
  </si>
  <si>
    <t>0483-00</t>
  </si>
  <si>
    <t>Childrens Trust Fund</t>
  </si>
  <si>
    <t>0483-01</t>
  </si>
  <si>
    <t>Base</t>
  </si>
  <si>
    <t>Childrens Trust Fund: Childrens Trust - Base</t>
  </si>
  <si>
    <t>0483-11</t>
  </si>
  <si>
    <t>West  Donation</t>
  </si>
  <si>
    <t>Childrens Trust Fund: Childrens Trust - West Donation</t>
  </si>
  <si>
    <t>0484-00</t>
  </si>
  <si>
    <t>Waste Tire Disposal - Warrant Deficiency</t>
  </si>
  <si>
    <t>0485-00</t>
  </si>
  <si>
    <t>Pari-Mutuel Distribution Fund</t>
  </si>
  <si>
    <t>0485-01</t>
  </si>
  <si>
    <t xml:space="preserve">Track Distrib Acct (Small Track) </t>
  </si>
  <si>
    <t xml:space="preserve">Pari-Mutuel Dist Fund: Track Distrib Acct (Small Track) </t>
  </si>
  <si>
    <t>0485-02</t>
  </si>
  <si>
    <t>Breed Distribution Account</t>
  </si>
  <si>
    <t>Pari-Mutuel Dist Fund: Breed Dist Account</t>
  </si>
  <si>
    <t>0485-04</t>
  </si>
  <si>
    <t>Kootenai - Greyhound Simulcasting</t>
  </si>
  <si>
    <t>Pari-Mutuel Dist Fund: Kootenai-Greyhound Simulcasting</t>
  </si>
  <si>
    <t>0485-05</t>
  </si>
  <si>
    <t xml:space="preserve">Breeder/Owner - Greyhound Simulcasting </t>
  </si>
  <si>
    <t xml:space="preserve">Pari-Mutuel Dist Fund: Breeder/Owner-Greyhound Simulcasting </t>
  </si>
  <si>
    <t>0485-07</t>
  </si>
  <si>
    <t>Bonneville - Greyhound Simulcasting</t>
  </si>
  <si>
    <t>Pari-Mutuel Distribution Fund: Bonneville - Greyhound Simulc</t>
  </si>
  <si>
    <t>0485-08</t>
  </si>
  <si>
    <t>Ada - Greyhound Simulcasting</t>
  </si>
  <si>
    <t>Pari-Mutuel Distribution Fund: Ada - Greyhound Simulcasting</t>
  </si>
  <si>
    <t>0485-11</t>
  </si>
  <si>
    <t>Idaho Horse Owner/Breeder Awa</t>
  </si>
  <si>
    <t>Pari-Mutuel Distribution Fund: Idaho Horse Owner/Breeder Awa</t>
  </si>
  <si>
    <t>0485-12</t>
  </si>
  <si>
    <t>Track Purse Enhancement Acct</t>
  </si>
  <si>
    <t>Pari-Mutuel Dist Fund: Track Purse Enhancement Acct</t>
  </si>
  <si>
    <t>0485-14</t>
  </si>
  <si>
    <t>Simulcast Purse Moneys Fund</t>
  </si>
  <si>
    <t>Pari-Mutuel Dist Fund: Simulcast Purse Moneys Fund</t>
  </si>
  <si>
    <t>0485-16</t>
  </si>
  <si>
    <t>Idaho Horse Council Youth Program</t>
  </si>
  <si>
    <t>Pari-Mutuel Dist Fund: Idaho Horse Council Youth Program</t>
  </si>
  <si>
    <t>0486-00</t>
  </si>
  <si>
    <t>Ag Fees-Fresh Fruit And Vegetable Insp Fd</t>
  </si>
  <si>
    <t>0489-00</t>
  </si>
  <si>
    <t>Health And Welfare Trust Account</t>
  </si>
  <si>
    <t>0489-01</t>
  </si>
  <si>
    <t>Health And Welfare Trust Account: Trust Fund Isvh - Boise</t>
  </si>
  <si>
    <t>0489-02</t>
  </si>
  <si>
    <t>Health Trusts</t>
  </si>
  <si>
    <t>Health And Welfare Trust Account: Health Trusts</t>
  </si>
  <si>
    <t>0489-03</t>
  </si>
  <si>
    <t>Eps Bars Trust</t>
  </si>
  <si>
    <t>Health And Welfare Trust Account: Eps Bars Trust</t>
  </si>
  <si>
    <t>0489-04</t>
  </si>
  <si>
    <t>Pcg Bars Trust</t>
  </si>
  <si>
    <t>Health And Welfare Trust Account: Pcg Bars Trust</t>
  </si>
  <si>
    <t>0489-05</t>
  </si>
  <si>
    <t>Region 5 Act Trust</t>
  </si>
  <si>
    <t>Health And Welfare Trust Account: Region 5 Act Trust</t>
  </si>
  <si>
    <t>0489-06</t>
  </si>
  <si>
    <t>Immunization Registry-Trus</t>
  </si>
  <si>
    <t>Health And Welfare Trust Account: Immunization Registry-Trus</t>
  </si>
  <si>
    <t>0489-07</t>
  </si>
  <si>
    <t>School Safety Hotline-Trus</t>
  </si>
  <si>
    <t>Health And Welfare Trust Account: School Safety Hotline-Trus</t>
  </si>
  <si>
    <t>0489-08</t>
  </si>
  <si>
    <t>Dms Trust Accounts</t>
  </si>
  <si>
    <t>Health And Welfare Trust Account: Dms Trust Accounts</t>
  </si>
  <si>
    <t>0489-09</t>
  </si>
  <si>
    <t>Toys-R-Us Literacy Project</t>
  </si>
  <si>
    <t>Health And Welfare Trust Account: Toys-R-Us Literacy Project</t>
  </si>
  <si>
    <t>0489-10</t>
  </si>
  <si>
    <t>Region 1 Bars Trust</t>
  </si>
  <si>
    <t>Health And Welfare Trust Account: Region 1 Bars Trust</t>
  </si>
  <si>
    <t>0489-11</t>
  </si>
  <si>
    <t>Bonnecher Trust T&amp;B(Cshp)</t>
  </si>
  <si>
    <t>Health And Welfare Trust Account: Bonnecher Trust T&amp;B(Cshp)</t>
  </si>
  <si>
    <t>0489-12</t>
  </si>
  <si>
    <t>Vanskike Donation</t>
  </si>
  <si>
    <t>Health And Welfare Trust Account: Vanskike Donation</t>
  </si>
  <si>
    <t>0489-13</t>
  </si>
  <si>
    <t>Swtc</t>
  </si>
  <si>
    <t>Health And Welfare Trust Account: Swtc</t>
  </si>
  <si>
    <t>0489-14</t>
  </si>
  <si>
    <t>Shn</t>
  </si>
  <si>
    <t>Health And Welfare Trust Account: Shn</t>
  </si>
  <si>
    <t>0489-15</t>
  </si>
  <si>
    <t>Shs</t>
  </si>
  <si>
    <t>Health And Welfare Trust Account: Shs</t>
  </si>
  <si>
    <t>0489-20</t>
  </si>
  <si>
    <t>Region 4 Act Trust</t>
  </si>
  <si>
    <t>Health And Welfare Trust Account: Region 4 Act Trust</t>
  </si>
  <si>
    <t>0489-21</t>
  </si>
  <si>
    <t>Env Prot Trust Fd (Circle K Lust-Deq)</t>
  </si>
  <si>
    <t>HAW Trust Account: Env Prot Trust Fd (Circle K Lust)</t>
  </si>
  <si>
    <t>0489-22</t>
  </si>
  <si>
    <t>Env Prot Trust Fd (Henrys Fork-Deq)</t>
  </si>
  <si>
    <t>HAW Trust Account: Env Prot Trust Fd (Henrys Fork)</t>
  </si>
  <si>
    <t>0489-23</t>
  </si>
  <si>
    <t>Env Prot Trust Fd (Id Power Mid Snake-Deq)</t>
  </si>
  <si>
    <t>HAW Trust Account: Env Prot Trust Fd (ID Power MID Snake)</t>
  </si>
  <si>
    <t>0489-24</t>
  </si>
  <si>
    <t>Env Prot Trust Fd (Lowman Cleanup-Deq)</t>
  </si>
  <si>
    <t>HAW Trust Account: Env Prot Trust Fd (Lowman Cleanup)</t>
  </si>
  <si>
    <t>0489-25</t>
  </si>
  <si>
    <t>Env Prot Trust Fd (Lust Trust-Deq)</t>
  </si>
  <si>
    <t>HAW Trust Account: Env Prot Trust Fd (Lust Trust)</t>
  </si>
  <si>
    <t>0489-26</t>
  </si>
  <si>
    <t>Env Prot Trust Fd (W Boise-Affect Area-Deq)</t>
  </si>
  <si>
    <t>HAW Trust Account: Env Prot Trust Fd (W Boise-Affect Area)</t>
  </si>
  <si>
    <t>0489-27</t>
  </si>
  <si>
    <t>Env Prot Trust Fd (W Boise-Mall-Deq)</t>
  </si>
  <si>
    <t>HAW Trust Account: Env Prot Trust Fd (W Boise-Mall)</t>
  </si>
  <si>
    <t>0489-28</t>
  </si>
  <si>
    <t>Trust Account:Division of Welfare</t>
  </si>
  <si>
    <t>Health And Welfare Trust Account: Division Of Welfare</t>
  </si>
  <si>
    <t>0489-29</t>
  </si>
  <si>
    <t>Env Prot Trust Fd (Black Pine Mine-Deq)</t>
  </si>
  <si>
    <t>HAW Trust Account: Env Prot Trust Fd (Black Pine Mine)</t>
  </si>
  <si>
    <t>0489-30</t>
  </si>
  <si>
    <t>Medicaid Intergovernmental</t>
  </si>
  <si>
    <t>Health And Welfare Trust Account: Medicaid Intergovernmental</t>
  </si>
  <si>
    <t>0489-31</t>
  </si>
  <si>
    <t>Medicaid School Based Serv</t>
  </si>
  <si>
    <t>Health And Welfare Trust Account: Medicaid School Based Serv</t>
  </si>
  <si>
    <t>0489-32</t>
  </si>
  <si>
    <t>Nw Gas And Go Remediation</t>
  </si>
  <si>
    <t>HAW Trust Account: Nw Gas And Go Remediation</t>
  </si>
  <si>
    <t>0489-33</t>
  </si>
  <si>
    <t>Env Prot Trust Fd (Triumph-Asarco-Deq)</t>
  </si>
  <si>
    <t>HAW Trust Account: Env Prot Trust Fd (Triumph-Asarco)</t>
  </si>
  <si>
    <t>0489-35</t>
  </si>
  <si>
    <t>Lake Management Plan Hecla</t>
  </si>
  <si>
    <t>HAW Trust Account: Lake Management Plan Hecla</t>
  </si>
  <si>
    <t>0489-37</t>
  </si>
  <si>
    <t xml:space="preserve">Timber Treatment Products Financial Assura </t>
  </si>
  <si>
    <t>HAW Trust Account: Timber Treatment Products Assurance</t>
  </si>
  <si>
    <t>0489-55</t>
  </si>
  <si>
    <t>Nursing Home Penalties</t>
  </si>
  <si>
    <t>Health And Welfare Trust Account: Nursing Home Penalties</t>
  </si>
  <si>
    <t>0489-60</t>
  </si>
  <si>
    <t>Issh Caring Account</t>
  </si>
  <si>
    <t>Health And Welfare Trust Account: Issh Caring Account</t>
  </si>
  <si>
    <t>0489-70</t>
  </si>
  <si>
    <t>Stripper Doe 4-1-90 - 3-31</t>
  </si>
  <si>
    <t>Health And Welfare Trust Account: Stripper Doe 4-1-90 - 3-31</t>
  </si>
  <si>
    <t>0489-71</t>
  </si>
  <si>
    <t>Stripper Doe 4-1-91 - 3-31</t>
  </si>
  <si>
    <t>Health And Welfare Trust Account: Stripper Doe 4-1-91 - 3-31</t>
  </si>
  <si>
    <t>0489-72</t>
  </si>
  <si>
    <t>Stripper Doe 4-1-92 - 3-31</t>
  </si>
  <si>
    <t>Health And Welfare Trust Account: Stripper Doe 4-1-92 - 3-31</t>
  </si>
  <si>
    <t>0489-73</t>
  </si>
  <si>
    <t>Pve Stripper Hq - 90</t>
  </si>
  <si>
    <t>Health And Welfare Trust Account: Pve Stripper Hq - 90</t>
  </si>
  <si>
    <t>0489-74</t>
  </si>
  <si>
    <t>Pve Stripper Hq - 91</t>
  </si>
  <si>
    <t>Health And Welfare Trust Account: Pve Stripper Hq - 91</t>
  </si>
  <si>
    <t>0489-75</t>
  </si>
  <si>
    <t>Pve Stripper Hq - 92</t>
  </si>
  <si>
    <t>Health And Welfare Trust Account: Pve Stripper Hq - 92</t>
  </si>
  <si>
    <t>0489-76</t>
  </si>
  <si>
    <t>J.D. Shuler Trust-All Cate</t>
  </si>
  <si>
    <t>Health And Welfare Trust Account: J.D. Shuler Trust-All Cate</t>
  </si>
  <si>
    <t>0489-77</t>
  </si>
  <si>
    <t>Health Dist Supplemental R</t>
  </si>
  <si>
    <t>Health And Welfare Trust Account: Health Dist Supplemental R</t>
  </si>
  <si>
    <t>0489-78</t>
  </si>
  <si>
    <t>Cncl For Deaf/Hard Of Hear</t>
  </si>
  <si>
    <t>Health And Welfare Trust Account: Cncl For Deaf/Hard Of Hear</t>
  </si>
  <si>
    <t>0489-79</t>
  </si>
  <si>
    <t>Foster Care Resident Funds</t>
  </si>
  <si>
    <t>Health And Welfare Trust Account: Foster Care Resident Funds</t>
  </si>
  <si>
    <t>0489-80</t>
  </si>
  <si>
    <t>Vital Stats Refunds</t>
  </si>
  <si>
    <t>Health And Welfare Trust Account: Vital Stats Refunds</t>
  </si>
  <si>
    <t>0489-98</t>
  </si>
  <si>
    <t>Undistributed Balances</t>
  </si>
  <si>
    <t>Health And Welfare Trust Account: Undistributed Balances</t>
  </si>
  <si>
    <t>0489-99</t>
  </si>
  <si>
    <t>Long-Term Investment Pool</t>
  </si>
  <si>
    <t>Health And Welfare Trust Account: Long-Term Investment Pool</t>
  </si>
  <si>
    <t>0490-00</t>
  </si>
  <si>
    <t>Rural Rehabilitation Funds</t>
  </si>
  <si>
    <t>ELF</t>
  </si>
  <si>
    <t>Enterprise Loan</t>
  </si>
  <si>
    <t>0490-01</t>
  </si>
  <si>
    <t>Id Water Resource Bd Revolv Dvlp</t>
  </si>
  <si>
    <t>Rural Rehabilitation Funds: ID Water Resource Bd Revolv Dvlp</t>
  </si>
  <si>
    <t>0490-02</t>
  </si>
  <si>
    <t>Water Management Account</t>
  </si>
  <si>
    <t>Rural Rehabilitation Funds: Water Management Account</t>
  </si>
  <si>
    <t>0491-00</t>
  </si>
  <si>
    <t>Indemnity Funds</t>
  </si>
  <si>
    <t>0491-01</t>
  </si>
  <si>
    <t>Commodity Indemnity Fund</t>
  </si>
  <si>
    <t>Indemnity Funds: Commodity Indemnity Fund</t>
  </si>
  <si>
    <t>0491-02</t>
  </si>
  <si>
    <t>Seed Indemnity Fund</t>
  </si>
  <si>
    <t>Indemnity Funds: Seed Indemnity Fund</t>
  </si>
  <si>
    <t>0494-00</t>
  </si>
  <si>
    <t>Petroleum (Price) Violation Escrow Funds</t>
  </si>
  <si>
    <t xml:space="preserve">Petroleum (Price) Violation Escrow </t>
  </si>
  <si>
    <t>0494-02</t>
  </si>
  <si>
    <t>Amoco/Belridge (Warner Amendment 1983)</t>
  </si>
  <si>
    <t>Petroleum (Price) Violation Escrow : Amoco/Belridge 1983 Amd</t>
  </si>
  <si>
    <t>0494-03</t>
  </si>
  <si>
    <t>Exxon (Restitution 1986)</t>
  </si>
  <si>
    <t>Petroleum (Price) Violation Escrow : Exxon 1986 Restitution</t>
  </si>
  <si>
    <t>0494-05</t>
  </si>
  <si>
    <t>Stripper Well (Settlement 1986)</t>
  </si>
  <si>
    <t>Petroleum (Price) Violation Escrow : Stripper Well 1986 Stl</t>
  </si>
  <si>
    <t>0495-00</t>
  </si>
  <si>
    <t>Community Forestry Trust Account</t>
  </si>
  <si>
    <t>0496-00</t>
  </si>
  <si>
    <t>Parks Lands Account (P&amp;R Exp Trust)</t>
  </si>
  <si>
    <t>0496-01</t>
  </si>
  <si>
    <t>Park Donation</t>
  </si>
  <si>
    <t>Parks Lands Account (P&amp;R Exp Trust): Park Donation</t>
  </si>
  <si>
    <t>0496-02</t>
  </si>
  <si>
    <t>Park Land Trust-Harriman Park</t>
  </si>
  <si>
    <t>Parks Lands Account (P&amp;R Exp Trust): Harriman Park Lnd Trust</t>
  </si>
  <si>
    <t>0496-03</t>
  </si>
  <si>
    <t>Park Land Trust</t>
  </si>
  <si>
    <t>Parks Lands Account (P&amp;R Exp Trust): Park Land Trust</t>
  </si>
  <si>
    <t>0496-04</t>
  </si>
  <si>
    <t>Park Land Trust-Ponderosa      Cont Yrl</t>
  </si>
  <si>
    <t>Parks Lands Account: Park Land Trust-Ponderosa      Cont Yrl</t>
  </si>
  <si>
    <t>0496-05</t>
  </si>
  <si>
    <t>Plummer To Mullen</t>
  </si>
  <si>
    <t>Parks Lands Account (P&amp;R Exp Trust): Plummer To Mullen</t>
  </si>
  <si>
    <t>0497-00</t>
  </si>
  <si>
    <t>Inl Settlement Fund</t>
  </si>
  <si>
    <t>0499-00</t>
  </si>
  <si>
    <t>Idaho Millennium Income Fund</t>
  </si>
  <si>
    <t>GTF</t>
  </si>
  <si>
    <t>General Millennium</t>
  </si>
  <si>
    <t>0502-00</t>
  </si>
  <si>
    <t>Sales Tax</t>
  </si>
  <si>
    <t>GST</t>
  </si>
  <si>
    <t>General Sales Tax</t>
  </si>
  <si>
    <t>0502-01</t>
  </si>
  <si>
    <t>Sales Tax - 11.5% County Revenue Sharing</t>
  </si>
  <si>
    <t>Sales Tax: Sales Tax-11.5% County Revenue Sharing</t>
  </si>
  <si>
    <t>0502-03</t>
  </si>
  <si>
    <t>Sales Tax - County Circuit Breaker</t>
  </si>
  <si>
    <t>Sales Tax: Sales Tax-County Circuit Breaker</t>
  </si>
  <si>
    <t>0502-05</t>
  </si>
  <si>
    <t>Sales Tax - Personal Property Tax Replacement</t>
  </si>
  <si>
    <t>Sales Tax: Sales Tax-Personal Property Tax Replacement</t>
  </si>
  <si>
    <t>0502-06</t>
  </si>
  <si>
    <t>Sales Tax - Ag Property Tax Relief Distrib</t>
  </si>
  <si>
    <t>Sales Tax: Sales Tax-Ag Property Tax Relief Distrib</t>
  </si>
  <si>
    <t>0502-08</t>
  </si>
  <si>
    <t>Demonstration Pilot Project Fund</t>
  </si>
  <si>
    <t>Sales Tax: Demonstration Pilot Project Fund</t>
  </si>
  <si>
    <t>0502-09</t>
  </si>
  <si>
    <t>Election Consolidation Fund</t>
  </si>
  <si>
    <t>Sales Tax: Election Consolidation Fund</t>
  </si>
  <si>
    <t>0502-10</t>
  </si>
  <si>
    <t>Tax Relief Fund</t>
  </si>
  <si>
    <t>Sales Tax: Tax Relief Fund</t>
  </si>
  <si>
    <t>0502-11</t>
  </si>
  <si>
    <t>Sales Tax Distribution Reserve Account</t>
  </si>
  <si>
    <t>Sales Tax: Sales Tax Distribution Reserve Account</t>
  </si>
  <si>
    <t>0502-12</t>
  </si>
  <si>
    <t>Sales Tax-Transportation Dist</t>
  </si>
  <si>
    <t>Sales Tax: Sales Tax-Transportation Dist</t>
  </si>
  <si>
    <t>0505-00</t>
  </si>
  <si>
    <t>College Savings Fund</t>
  </si>
  <si>
    <t>DEL</t>
  </si>
  <si>
    <t>Private Purpose Trust</t>
  </si>
  <si>
    <t>0506-00</t>
  </si>
  <si>
    <t>Community College Fund</t>
  </si>
  <si>
    <t>0507-00</t>
  </si>
  <si>
    <t>County Inheritance Tax</t>
  </si>
  <si>
    <t>0511-00</t>
  </si>
  <si>
    <t>Bunker Hill Consent Decree (Trust Fd)</t>
  </si>
  <si>
    <t>0511-04</t>
  </si>
  <si>
    <t>Consent Decree</t>
  </si>
  <si>
    <t>Bunker Hill Consent Decree (Trust Fd): Consent Decree</t>
  </si>
  <si>
    <t>0511-05</t>
  </si>
  <si>
    <t>Slag Pile Area</t>
  </si>
  <si>
    <t>Bunker Hill Consent Decree (Trust): Slag Pile Area</t>
  </si>
  <si>
    <t>0511-06</t>
  </si>
  <si>
    <t>Yard Refusal</t>
  </si>
  <si>
    <t>Bunker Hill Consent Decree (Trust): Yard Refusal</t>
  </si>
  <si>
    <t>0511-07</t>
  </si>
  <si>
    <t>Land Property Sale</t>
  </si>
  <si>
    <t>Bunker Hill Consent Decree (Trust): Land Property Sale</t>
  </si>
  <si>
    <t>0511-08</t>
  </si>
  <si>
    <t>Bunker Hill Populated Icp Asarco</t>
  </si>
  <si>
    <t>Bunker Hill Consent Decree (Trust): BHPopulated Icp Asarco</t>
  </si>
  <si>
    <t>0511-09</t>
  </si>
  <si>
    <t>Wallace Yard Basin Icp</t>
  </si>
  <si>
    <t>Bunker Hill Consent Decree (Trust): Wallace Yard Basin Icp</t>
  </si>
  <si>
    <t>0511-10</t>
  </si>
  <si>
    <t>Bunker Hill Consent Decree: Lake Management Plan Hecla</t>
  </si>
  <si>
    <t>0511-11</t>
  </si>
  <si>
    <t>Bh Populated Icp Hecla</t>
  </si>
  <si>
    <t>Bunker Hill Consent Decree (Trust): Bh Populated Icp Hecla</t>
  </si>
  <si>
    <t>0511-12</t>
  </si>
  <si>
    <t>Bunker Hill Central Treatment Plant</t>
  </si>
  <si>
    <t>Bunker Hill Consent Decree (Trust): BH Central Trtmnt Plant</t>
  </si>
  <si>
    <t>0513-00</t>
  </si>
  <si>
    <t>Local Highway Trust</t>
  </si>
  <si>
    <t>Local Highway Trust:</t>
  </si>
  <si>
    <t>0514-00</t>
  </si>
  <si>
    <t>Employment Security Fund</t>
  </si>
  <si>
    <t>EUC</t>
  </si>
  <si>
    <t>Enterprise Unemployment Compensation</t>
  </si>
  <si>
    <t>Employment Security Fund (Unemp Comp)</t>
  </si>
  <si>
    <t>0514-01</t>
  </si>
  <si>
    <t>Unemployment Insurance Clearing Fd Cont</t>
  </si>
  <si>
    <t>Employment Security Fund: Unemployment Insurance Clearing</t>
  </si>
  <si>
    <t>0514-02</t>
  </si>
  <si>
    <t>Us Treasury Ui Trust Fund</t>
  </si>
  <si>
    <t>Employment Security Fund: US Treasury UI Trust Fund</t>
  </si>
  <si>
    <t>0514-03</t>
  </si>
  <si>
    <t>Employment Security Reserve Fund</t>
  </si>
  <si>
    <t>Employment Security Fund: Employment Security Reserve Fund</t>
  </si>
  <si>
    <t>0514-04</t>
  </si>
  <si>
    <t>Ui Tax Employer Refund Clearing</t>
  </si>
  <si>
    <t>Employment Security Fund: Ui Tax Employer Refund Clearing</t>
  </si>
  <si>
    <t>0514-07</t>
  </si>
  <si>
    <t>EUISAA- Federal Care Act</t>
  </si>
  <si>
    <t>Employment Security Fund: Euisaa - Federal Care Act</t>
  </si>
  <si>
    <t>0514-08</t>
  </si>
  <si>
    <t>LWA-FEMA Lost Wage Allow Prog &amp; Ad</t>
  </si>
  <si>
    <t>Employment Security Fund: Lwa-Fema Lost Wage Allow Prog &amp; Ad</t>
  </si>
  <si>
    <t>0514-31</t>
  </si>
  <si>
    <t>State Treasury Ui Benefit Fund</t>
  </si>
  <si>
    <t>Employment Security Fund: State Treasury Ui Benefit Fund</t>
  </si>
  <si>
    <t>0515-00</t>
  </si>
  <si>
    <t>Insurance Refund</t>
  </si>
  <si>
    <t>0516-00</t>
  </si>
  <si>
    <t>Tax Commission Refunds</t>
  </si>
  <si>
    <t>GTR</t>
  </si>
  <si>
    <t>General Tax Refunds</t>
  </si>
  <si>
    <t>0516-01</t>
  </si>
  <si>
    <t>Lottery Withholding To Counties</t>
  </si>
  <si>
    <t>Tax Commission Refunds: Lottery Withholding To Counties</t>
  </si>
  <si>
    <t>0517-00</t>
  </si>
  <si>
    <t>Real Estate Recovery Fund</t>
  </si>
  <si>
    <t>Real Estate Recovery Fund:</t>
  </si>
  <si>
    <t>0518-00</t>
  </si>
  <si>
    <t>Unclaimed Property</t>
  </si>
  <si>
    <t>0518-01</t>
  </si>
  <si>
    <t>Abandoned Property Trust - Unclaimed Property  Agy</t>
  </si>
  <si>
    <t>Unclaimed Property: Abandoned Property Trust</t>
  </si>
  <si>
    <t>0518-02</t>
  </si>
  <si>
    <t>ABANDONED PROPERTY TRUST - ESCHEAT TRUST       AGY</t>
  </si>
  <si>
    <t>Unclaimed Property: Abandoned Property Trust - Escheat Trust</t>
  </si>
  <si>
    <t>0519-00</t>
  </si>
  <si>
    <t>Industrial Special Indemnity Fund</t>
  </si>
  <si>
    <t>0520-00</t>
  </si>
  <si>
    <t>Dept Of Ins-Liquidation Trusts</t>
  </si>
  <si>
    <t>F</t>
  </si>
  <si>
    <t>Fiduciary Funds</t>
  </si>
  <si>
    <t>FAC</t>
  </si>
  <si>
    <t>Agency Other Custodial</t>
  </si>
  <si>
    <t>0522-00</t>
  </si>
  <si>
    <t>Id Resource Conserv &amp; Rangeland Dvlpmt Fd</t>
  </si>
  <si>
    <t>ID Resource Conserv &amp; Rangeland Dvlpmt Fd</t>
  </si>
  <si>
    <t>0522-01</t>
  </si>
  <si>
    <t>Resource Conservation - Administration</t>
  </si>
  <si>
    <t>ID Resource Conserv &amp; Rangeland Dvlpmt Fd: -Administration</t>
  </si>
  <si>
    <t>0523-00</t>
  </si>
  <si>
    <t>Insurance Insolvency Account</t>
  </si>
  <si>
    <t>0523-01</t>
  </si>
  <si>
    <t>Insolvent Insurer Fnd</t>
  </si>
  <si>
    <t>Insurance Insolvency Account: Insolvent Insurer Fund</t>
  </si>
  <si>
    <t>0524-00</t>
  </si>
  <si>
    <t>Fish And Game Expendable Trust Account</t>
  </si>
  <si>
    <t>0524-01</t>
  </si>
  <si>
    <t>Bpa Mitigation Trust Fund</t>
  </si>
  <si>
    <t>Fish And Game Expendable Trust Account: BPA Mitigation Trust</t>
  </si>
  <si>
    <t>0526-00</t>
  </si>
  <si>
    <t>Permanent Endowment Funds</t>
  </si>
  <si>
    <t>0526-01</t>
  </si>
  <si>
    <t>Public School Perm Endow Fd</t>
  </si>
  <si>
    <t>Permanent Endowment Funds: Public School</t>
  </si>
  <si>
    <t>0526-02</t>
  </si>
  <si>
    <t>Agricultural College Perm End</t>
  </si>
  <si>
    <t>Permanent Endowment Funds: Agricultural College</t>
  </si>
  <si>
    <t>0526-03</t>
  </si>
  <si>
    <t>Charitable Institut Perm End</t>
  </si>
  <si>
    <t>Permanent Endowment Funds: Charitable Institut</t>
  </si>
  <si>
    <t>0526-04</t>
  </si>
  <si>
    <t>Normal School Perm Endow Fd</t>
  </si>
  <si>
    <t>Permanent Endowment Funds: Normal School</t>
  </si>
  <si>
    <t>0526-05</t>
  </si>
  <si>
    <t>Penitentiary Perm Endow Fd</t>
  </si>
  <si>
    <t>Permanent Endowment Funds: Penitentiary</t>
  </si>
  <si>
    <t>0526-06</t>
  </si>
  <si>
    <t>Scientific School Perm Endow</t>
  </si>
  <si>
    <t>Permanent Endowment Funds: Scientific School</t>
  </si>
  <si>
    <t>0526-07</t>
  </si>
  <si>
    <t xml:space="preserve">Mental Hospital Perm Endow Fd </t>
  </si>
  <si>
    <t>Permanent Endowment Funds: Mental Hospital</t>
  </si>
  <si>
    <t>0526-08</t>
  </si>
  <si>
    <t>University Permanent Endow Fd</t>
  </si>
  <si>
    <t>Permanent Endowment Funds: University</t>
  </si>
  <si>
    <t>0526-10</t>
  </si>
  <si>
    <t>Capitol Permanent Endowment Fund</t>
  </si>
  <si>
    <t>Permanent Endowment Funds: Capitol</t>
  </si>
  <si>
    <t>0527-00</t>
  </si>
  <si>
    <t>Land Bank Funds</t>
  </si>
  <si>
    <t>PEF</t>
  </si>
  <si>
    <t>Permanent Endowments</t>
  </si>
  <si>
    <t>0527-01</t>
  </si>
  <si>
    <t>Public School Land Bank Funds</t>
  </si>
  <si>
    <t>Land Bank Funds: Public School Land Bank Funds</t>
  </si>
  <si>
    <t>0527-04</t>
  </si>
  <si>
    <t>Normal School Land Bank Funds</t>
  </si>
  <si>
    <t>Land Bank Funds: Normal School Land Bank Funds</t>
  </si>
  <si>
    <t>0527-07</t>
  </si>
  <si>
    <t>State Hospital South Land Bank Funds</t>
  </si>
  <si>
    <t>Land Bank Funds: State Hospital South Land Bank Funds</t>
  </si>
  <si>
    <t>0527-08</t>
  </si>
  <si>
    <t>Univeristy Of Idaho Land Bank Funds</t>
  </si>
  <si>
    <t>Land Bank Funds: Univeristy Of Idaho Land Bank Funds</t>
  </si>
  <si>
    <t>0529-00</t>
  </si>
  <si>
    <t>Wastewater Facility Loan</t>
  </si>
  <si>
    <t>0529-11</t>
  </si>
  <si>
    <t>State Loan Match-Wastewater Fac Ln Acct</t>
  </si>
  <si>
    <t>Wastewater Facility Loan: State Loan Match</t>
  </si>
  <si>
    <t>0529-12</t>
  </si>
  <si>
    <t>Cwsrf Match Loan Disb-Wastewater Fac Ln</t>
  </si>
  <si>
    <t>Wastewater Facility Loan: Cwsrf Match Loan Disb</t>
  </si>
  <si>
    <t>0529-14</t>
  </si>
  <si>
    <t>Cwsrf Interest-Wastewater Fac Ln Acct</t>
  </si>
  <si>
    <t>Wastewater Facility Loan: Cwsrf Interest</t>
  </si>
  <si>
    <t>0529-16</t>
  </si>
  <si>
    <t>Revolving Loan Fund-Scc - Wastewater Fac Ln</t>
  </si>
  <si>
    <t>Wastewater Facility Loan: Revolving Loan Fund-Scc</t>
  </si>
  <si>
    <t>0530-00</t>
  </si>
  <si>
    <t>Fish And Game Nonexpendable Trust Acct</t>
  </si>
  <si>
    <t>0531-00</t>
  </si>
  <si>
    <t>Nonexpendable Big Game Depredation Fund</t>
  </si>
  <si>
    <t>0532-00</t>
  </si>
  <si>
    <t>Drinking Water Loan Fund</t>
  </si>
  <si>
    <t>0532-11</t>
  </si>
  <si>
    <t>State Loan Match (Drinking Water Loan Fd)</t>
  </si>
  <si>
    <t>Drinking Water Loan Fund: State Loan Match</t>
  </si>
  <si>
    <t>0532-12</t>
  </si>
  <si>
    <t>Dwsrf Match Loan Disb (Drinking Water Loan Fd) Agy</t>
  </si>
  <si>
    <t>Drinking Water Loan Fund: DWSRF Match Loan Disb</t>
  </si>
  <si>
    <t>0532-14</t>
  </si>
  <si>
    <t>Dwsrf Interest (Drinking Water Loan Fund)</t>
  </si>
  <si>
    <t>Drinking Water Loan Fund: DWSRF Interest</t>
  </si>
  <si>
    <t>0535-00</t>
  </si>
  <si>
    <t>Tax Rebate Fund</t>
  </si>
  <si>
    <t>0540-00</t>
  </si>
  <si>
    <t>Idaho Millennium Fund</t>
  </si>
  <si>
    <t>0545-00</t>
  </si>
  <si>
    <t>Idaho Millennium Permanent Endowment Fund</t>
  </si>
  <si>
    <t>0550-00</t>
  </si>
  <si>
    <t>Public Employee Retirement Fund</t>
  </si>
  <si>
    <t>PSN</t>
  </si>
  <si>
    <t>Pension Funds</t>
  </si>
  <si>
    <t>0550-01</t>
  </si>
  <si>
    <t>Persi Administrative Fund</t>
  </si>
  <si>
    <t>Public Employee Retirement Fund: Administrative Fund</t>
  </si>
  <si>
    <t>0550-02</t>
  </si>
  <si>
    <t>Persi Special Fund (Portfolio) Appd &amp;</t>
  </si>
  <si>
    <t>Public Employee Retirement Fund: Special Fund Portfolio</t>
  </si>
  <si>
    <t>0550-03</t>
  </si>
  <si>
    <t>Persi Retiree Medical Insurance Fd</t>
  </si>
  <si>
    <t>Public Employee Retirement Fund: Retiree Medical Insurance</t>
  </si>
  <si>
    <t>0550-04</t>
  </si>
  <si>
    <t>Retirement Med INS - State #2</t>
  </si>
  <si>
    <t>0550-05</t>
  </si>
  <si>
    <t>Retirement Med INS - School #2</t>
  </si>
  <si>
    <t>0560-00</t>
  </si>
  <si>
    <t>Judges Retirement Fund</t>
  </si>
  <si>
    <t>0575-00</t>
  </si>
  <si>
    <t>Labor, Wage And Hour Claims:</t>
  </si>
  <si>
    <t>0576-00</t>
  </si>
  <si>
    <t>Motor Vehicle Trust</t>
  </si>
  <si>
    <t>0577-00</t>
  </si>
  <si>
    <t>Labor, Wage &amp; Hour Escrow</t>
  </si>
  <si>
    <t>0581-00</t>
  </si>
  <si>
    <t>School Bus Camera Fund</t>
  </si>
  <si>
    <t>0585-00</t>
  </si>
  <si>
    <t>Twenty Seventh Payroll Fund</t>
  </si>
  <si>
    <t>0590-00</t>
  </si>
  <si>
    <t>Payroll Clearing</t>
  </si>
  <si>
    <t>FAP</t>
  </si>
  <si>
    <t>Agency Payroll</t>
  </si>
  <si>
    <t>Tax Revenue Holding Fund</t>
  </si>
  <si>
    <t>FTX</t>
  </si>
  <si>
    <t>Tax Fiduciary Non CAFR</t>
  </si>
  <si>
    <t>Tax Revenue Holding Fund: Unidentified Tax Revenue</t>
  </si>
  <si>
    <t>Tax Revenue Holding Fund: Individual Income Tax</t>
  </si>
  <si>
    <t>Tax Revenue Holding Fund: Corporate Income Tax</t>
  </si>
  <si>
    <t>Tax Revenue Holding Fund: Sales Tax</t>
  </si>
  <si>
    <t>Tax Revenue Holding Fund: Withholding</t>
  </si>
  <si>
    <t>Tax Revenue Holding Fund: Travel &amp; Convention Tax</t>
  </si>
  <si>
    <t>Tax Revenue Holding Fund: Boise Auditorium District Tax</t>
  </si>
  <si>
    <t>Tax Revenue Holding Fund: Tobacco Tax</t>
  </si>
  <si>
    <t>Tax Revenue Holding Fund: Fuel Distributor Tax</t>
  </si>
  <si>
    <t>Tax Revenue Holding Fund: Cigarette Tax</t>
  </si>
  <si>
    <t>Tax Revenue Holding Fund: Beer Tax</t>
  </si>
  <si>
    <t>Tax Revenue Holding Fund: Wine Tax</t>
  </si>
  <si>
    <t>Tax Revenue Holding Fund: Mine License Tax</t>
  </si>
  <si>
    <t>Tax Revenue Holding Fund: Kilowatt Hour Tax</t>
  </si>
  <si>
    <t>Tax Revenue Holding Fund: Operating Property Tax</t>
  </si>
  <si>
    <t>Tax Revenue Holding Fund: Property Tax Reduction Reimburseme</t>
  </si>
  <si>
    <t>Tax Revenue Holding Fund: Oil and Gas Severance</t>
  </si>
  <si>
    <t>Tax Revenue Holding Fund: Fuels Tax IFTA Jurisdictions</t>
  </si>
  <si>
    <t>Tax Revenue Holding Fund: Fuels Tax IFTA Carriers</t>
  </si>
  <si>
    <t>Tax Revenue Holding Fund: IRP</t>
  </si>
  <si>
    <t>Tax Revenue Holding Fund: Full Fee Audit</t>
  </si>
  <si>
    <t>Tax Revenue Holding Fund: Amusement Device Fee</t>
  </si>
  <si>
    <t>Tax Revenue Holding Fund: E911 Wireless Fee</t>
  </si>
  <si>
    <t>Tax Revenue Holding Fund: Idaho Falls Auditorium District Ta</t>
  </si>
  <si>
    <t>Tax Revenue Holding Fund: Pocatello Chubbuck Auditorium Dist</t>
  </si>
  <si>
    <t>Tax Revenue Holding Fund: Rebound Grant</t>
  </si>
  <si>
    <t>Tax Revenue Holding Fund: Return to Work Bonus</t>
  </si>
  <si>
    <t>0605-00</t>
  </si>
  <si>
    <t>Public Charter School Facilities</t>
  </si>
  <si>
    <t>Custodial Funds</t>
  </si>
  <si>
    <t>0624-00</t>
  </si>
  <si>
    <t>Idle Funds</t>
  </si>
  <si>
    <t>0624-01</t>
  </si>
  <si>
    <t>Investment With Idle Funds</t>
  </si>
  <si>
    <t>Idle Funds: Investment With Idle Funds</t>
  </si>
  <si>
    <t>0625-00</t>
  </si>
  <si>
    <t>Local Government Investment Pool:</t>
  </si>
  <si>
    <t>0630-00</t>
  </si>
  <si>
    <t>0630-02</t>
  </si>
  <si>
    <t>Non-State Funds In Trust</t>
  </si>
  <si>
    <t>Custodial Funds: Non-State Funds In Trust</t>
  </si>
  <si>
    <t>0649-00</t>
  </si>
  <si>
    <t>WARRANT CLEARING</t>
  </si>
  <si>
    <t>IWC</t>
  </si>
  <si>
    <t>Internal Warrant Clearing</t>
  </si>
  <si>
    <t>Warrant Clearing</t>
  </si>
  <si>
    <t>0650-00</t>
  </si>
  <si>
    <t>Unrestricted Current</t>
  </si>
  <si>
    <t>CLG</t>
  </si>
  <si>
    <t>Colleges and Universities</t>
  </si>
  <si>
    <t>0650-01</t>
  </si>
  <si>
    <t>Unrestricted - State Funds</t>
  </si>
  <si>
    <t>Unrestricted Current: Unrestricted-State Funds</t>
  </si>
  <si>
    <t>0651-00</t>
  </si>
  <si>
    <t>Payroll Local Funds</t>
  </si>
  <si>
    <t>0660-00</t>
  </si>
  <si>
    <t>Restricted Current</t>
  </si>
  <si>
    <t>0660-01</t>
  </si>
  <si>
    <t>Restricted - State Funds</t>
  </si>
  <si>
    <t>Restricted Current: State Funds</t>
  </si>
  <si>
    <t>0660-04</t>
  </si>
  <si>
    <t>Restricted - Ui Cals Animal And Veterinary Science</t>
  </si>
  <si>
    <t>Restricted Current: UI Cals Animal And Vet Science</t>
  </si>
  <si>
    <t>0700-00</t>
  </si>
  <si>
    <t>Capital Asset Fund</t>
  </si>
  <si>
    <t>MFA</t>
  </si>
  <si>
    <t>General Capital Asset Fund</t>
  </si>
  <si>
    <t>General Account Transfer Eliminations</t>
  </si>
  <si>
    <t>GTE</t>
  </si>
  <si>
    <t>Agency Fund-Custodial Additions</t>
  </si>
  <si>
    <t>ACS</t>
  </si>
  <si>
    <t>Changes in Assets and Liabilities</t>
  </si>
  <si>
    <t>Agency Fund-Custodial Deductions</t>
  </si>
  <si>
    <t>Agency Fund-Payroll Additions</t>
  </si>
  <si>
    <t>Agency Fund-Payroll Deductions</t>
  </si>
  <si>
    <t>Agency Fund-Sick Leave Additions</t>
  </si>
  <si>
    <t>Agency Fund-Sick Leave Deductions</t>
  </si>
  <si>
    <t>Agy-Round Payroll--Stmts 6 &amp; 12</t>
  </si>
  <si>
    <t>Agy-Round Custodial--Stmts 6 &amp; 12</t>
  </si>
  <si>
    <t>0725-00</t>
  </si>
  <si>
    <t>General Long Term Debt</t>
  </si>
  <si>
    <t>NLT</t>
  </si>
  <si>
    <t>General Full Accrual Fund</t>
  </si>
  <si>
    <t>Public Employee Retirement System Plan</t>
  </si>
  <si>
    <t>FPP</t>
  </si>
  <si>
    <t>Pension PERSI Base Plan</t>
  </si>
  <si>
    <t>Firefighter's Retirement Plan</t>
  </si>
  <si>
    <t>FPF</t>
  </si>
  <si>
    <t>Pension Firemen Retirement Fund</t>
  </si>
  <si>
    <t>Defined Contribution 414(k)</t>
  </si>
  <si>
    <t>FPD</t>
  </si>
  <si>
    <t>Pension Defined Contribution Retirement Plan</t>
  </si>
  <si>
    <t>Defined Contribution 401(k)</t>
  </si>
  <si>
    <t>Sick Leave Insurance Reserve-State</t>
  </si>
  <si>
    <t>FPS</t>
  </si>
  <si>
    <t>Pension Sick Leave Insurance</t>
  </si>
  <si>
    <t>Sick Leave Insurance Reserve-Schools</t>
  </si>
  <si>
    <t>U of I Retiree Benefits Trust</t>
  </si>
  <si>
    <t>FPU</t>
  </si>
  <si>
    <t>Pension U of I Benefits Trust</t>
  </si>
  <si>
    <t>U of I Health Benefits Trust</t>
  </si>
  <si>
    <t>FPJ</t>
  </si>
  <si>
    <t>Pension Judges Retirement Fund</t>
  </si>
  <si>
    <t>Deferred Compensation 457</t>
  </si>
  <si>
    <t>FPC</t>
  </si>
  <si>
    <t>Pension Deferred Compensation Plan</t>
  </si>
  <si>
    <t>College Savings</t>
  </si>
  <si>
    <t>PPT</t>
  </si>
  <si>
    <t>Diversified Bond Fund</t>
  </si>
  <si>
    <t>FIJ</t>
  </si>
  <si>
    <t>Investment</t>
  </si>
  <si>
    <t>Local Government Investment Pool</t>
  </si>
  <si>
    <t>Idaho State Building Authority - Agency Fund</t>
  </si>
  <si>
    <t>Idaho State Building Authority-Agency Fund</t>
  </si>
  <si>
    <t>Idle Pool</t>
  </si>
  <si>
    <t>0809-00</t>
  </si>
  <si>
    <t>Law Enforce Narc/Drug Ctrl</t>
  </si>
  <si>
    <t>ROT</t>
  </si>
  <si>
    <t>Rotary</t>
  </si>
  <si>
    <t>0828-00</t>
  </si>
  <si>
    <t>Dept Of Health &amp; Welfare</t>
  </si>
  <si>
    <t>0843-00</t>
  </si>
  <si>
    <t>0855-00</t>
  </si>
  <si>
    <t>Judicial Department</t>
  </si>
  <si>
    <t>0862-00</t>
  </si>
  <si>
    <t>Deq</t>
  </si>
  <si>
    <t>0863-00</t>
  </si>
  <si>
    <t>Veterans Services</t>
  </si>
  <si>
    <t>0867-00</t>
  </si>
  <si>
    <t>0884-00</t>
  </si>
  <si>
    <t>0888-00</t>
  </si>
  <si>
    <t>Deaf And Blind School</t>
  </si>
  <si>
    <t>0891-00</t>
  </si>
  <si>
    <t>Lottery Prize Payment</t>
  </si>
  <si>
    <t>0897-00</t>
  </si>
  <si>
    <t>Controller'S Office Payroll</t>
  </si>
  <si>
    <t>Potato Commission</t>
  </si>
  <si>
    <t>Dairy Products</t>
  </si>
  <si>
    <t>Wheat Commission</t>
  </si>
  <si>
    <t>State Bar</t>
  </si>
  <si>
    <t>Fish &amp; Wildlife Foundation</t>
  </si>
  <si>
    <t>COL</t>
  </si>
  <si>
    <t>College and University Foundations</t>
  </si>
  <si>
    <t>CPU</t>
  </si>
  <si>
    <t>CU Enterprise</t>
  </si>
  <si>
    <t>Lottery</t>
  </si>
  <si>
    <t>ELT</t>
  </si>
  <si>
    <t>Land Endowments</t>
  </si>
  <si>
    <t>Idaho Housing and Finance Association</t>
  </si>
  <si>
    <t>Petroleum Clean Water Trust</t>
  </si>
  <si>
    <t>Health Reinsurance</t>
  </si>
  <si>
    <t>Health Insurance Exchange</t>
  </si>
  <si>
    <t>Idaho State Building Authority</t>
  </si>
  <si>
    <t>SBA</t>
  </si>
  <si>
    <t>State Building Authority</t>
  </si>
  <si>
    <t>FinanceEnterpriseGroup</t>
  </si>
  <si>
    <t>FinanceDimension1Structure</t>
  </si>
  <si>
    <t>ParentFinanceDimension1</t>
  </si>
  <si>
    <t>FinanceDimension1</t>
  </si>
  <si>
    <t>RecordType</t>
  </si>
  <si>
    <t>DEFAULT</t>
  </si>
  <si>
    <t/>
  </si>
  <si>
    <t>710</t>
  </si>
  <si>
    <t>71000R</t>
  </si>
  <si>
    <t>Agency Fund-Custodial Additions Fund Roll Up</t>
  </si>
  <si>
    <t>71000</t>
  </si>
  <si>
    <t>711</t>
  </si>
  <si>
    <t>71100R</t>
  </si>
  <si>
    <t>Agency Fund-Custodial Deductions Fund Roll Up</t>
  </si>
  <si>
    <t>71100</t>
  </si>
  <si>
    <t>712</t>
  </si>
  <si>
    <t>71200R</t>
  </si>
  <si>
    <t>Agency Fund-Payroll Additions Fund Roll Up</t>
  </si>
  <si>
    <t>71200</t>
  </si>
  <si>
    <t>713</t>
  </si>
  <si>
    <t>71300R</t>
  </si>
  <si>
    <t>Agency Fund-Payroll Deductions Fund Roll Up</t>
  </si>
  <si>
    <t>71300</t>
  </si>
  <si>
    <t>714</t>
  </si>
  <si>
    <t>71400R</t>
  </si>
  <si>
    <t>Agency Fund-Sick Leave Additions Fund Roll Up</t>
  </si>
  <si>
    <t>71400</t>
  </si>
  <si>
    <t>715</t>
  </si>
  <si>
    <t>71500R</t>
  </si>
  <si>
    <t>Agency Fund-Sick Leave Deductions Fund Roll Up</t>
  </si>
  <si>
    <t>71500</t>
  </si>
  <si>
    <t>716</t>
  </si>
  <si>
    <t>71600R</t>
  </si>
  <si>
    <t>Agy-Round Payroll--Stmts 6 &amp; 12 Fund Roll Up</t>
  </si>
  <si>
    <t>71600</t>
  </si>
  <si>
    <t>717</t>
  </si>
  <si>
    <t>71700R</t>
  </si>
  <si>
    <t>Agy-Round Custodial--Stmts 6 &amp; 12 Fund Roll Up</t>
  </si>
  <si>
    <t>71700</t>
  </si>
  <si>
    <t>488</t>
  </si>
  <si>
    <t>Juvenile Corrections Victim Restitution Fd</t>
  </si>
  <si>
    <t>52000R</t>
  </si>
  <si>
    <t>Liquidation Trust Fund Roll Up</t>
  </si>
  <si>
    <t>52000</t>
  </si>
  <si>
    <t>575</t>
  </si>
  <si>
    <t>Labor, Wage And Hour Claims</t>
  </si>
  <si>
    <t>57500R</t>
  </si>
  <si>
    <t>Labor, Wage And Hour Claims Rollup</t>
  </si>
  <si>
    <t>57500</t>
  </si>
  <si>
    <t>577</t>
  </si>
  <si>
    <t>57700R</t>
  </si>
  <si>
    <t>Wage &amp; Hour Escrow Fund Roll Up</t>
  </si>
  <si>
    <t>57700</t>
  </si>
  <si>
    <t>Election Campaign Fund</t>
  </si>
  <si>
    <t>624</t>
  </si>
  <si>
    <t>62400R</t>
  </si>
  <si>
    <t>Idle Pool Fund Roll Up</t>
  </si>
  <si>
    <t>62400</t>
  </si>
  <si>
    <t>62401</t>
  </si>
  <si>
    <t>630</t>
  </si>
  <si>
    <t>63000R</t>
  </si>
  <si>
    <t>Custodial Fund Roll Up</t>
  </si>
  <si>
    <t>63000</t>
  </si>
  <si>
    <t>63002</t>
  </si>
  <si>
    <t>795</t>
  </si>
  <si>
    <t>79500R</t>
  </si>
  <si>
    <t>Idaho State Building Authority - Agency Fund Fund Roll Up</t>
  </si>
  <si>
    <t>79500</t>
  </si>
  <si>
    <t>799</t>
  </si>
  <si>
    <t>79900R</t>
  </si>
  <si>
    <t>79900</t>
  </si>
  <si>
    <t>590</t>
  </si>
  <si>
    <t>59000R</t>
  </si>
  <si>
    <t>Payroll Trust Fund Roll Up</t>
  </si>
  <si>
    <t>59000</t>
  </si>
  <si>
    <t>773</t>
  </si>
  <si>
    <t>77300R</t>
  </si>
  <si>
    <t>Diversified Bond Fund Fund Roll Up</t>
  </si>
  <si>
    <t>77300</t>
  </si>
  <si>
    <t>775</t>
  </si>
  <si>
    <t>77500R</t>
  </si>
  <si>
    <t>Local Government Investment Pool Fund Roll Up</t>
  </si>
  <si>
    <t>77500</t>
  </si>
  <si>
    <t>765</t>
  </si>
  <si>
    <t>76500R</t>
  </si>
  <si>
    <t>Deferred Compensation 457 Fund Roll Up</t>
  </si>
  <si>
    <t>76500</t>
  </si>
  <si>
    <t>752</t>
  </si>
  <si>
    <t>75200R</t>
  </si>
  <si>
    <t>Defined Contribution 414(k) Fund Roll Up</t>
  </si>
  <si>
    <t>75200</t>
  </si>
  <si>
    <t>753</t>
  </si>
  <si>
    <t>75300R</t>
  </si>
  <si>
    <t>Defined Contribution 401(k) Fund Roll Up</t>
  </si>
  <si>
    <t>75300</t>
  </si>
  <si>
    <t>751</t>
  </si>
  <si>
    <t>75100R</t>
  </si>
  <si>
    <t>Firefighter's Retirement Plan Fund Roll Up</t>
  </si>
  <si>
    <t>75100</t>
  </si>
  <si>
    <t>760</t>
  </si>
  <si>
    <t>76000R</t>
  </si>
  <si>
    <t>Judges Retirement Fund Fund Roll Up</t>
  </si>
  <si>
    <t>76000</t>
  </si>
  <si>
    <t>750</t>
  </si>
  <si>
    <t>75000R</t>
  </si>
  <si>
    <t>Public Employee Retirement System Plan Fund Roll Up</t>
  </si>
  <si>
    <t>75000</t>
  </si>
  <si>
    <t>754</t>
  </si>
  <si>
    <t>75400R</t>
  </si>
  <si>
    <t>Sick Leave Insurance Reserve-State Fund Roll Up</t>
  </si>
  <si>
    <t>75400</t>
  </si>
  <si>
    <t>755</t>
  </si>
  <si>
    <t>75500R</t>
  </si>
  <si>
    <t>Sick Leave Insurance Reserve-Schools Fund Roll Up</t>
  </si>
  <si>
    <t>75500</t>
  </si>
  <si>
    <t>756</t>
  </si>
  <si>
    <t>75600R</t>
  </si>
  <si>
    <t>U of I Retiree Benefits Trust Fund Roll Up</t>
  </si>
  <si>
    <t>75600</t>
  </si>
  <si>
    <t>757</t>
  </si>
  <si>
    <t>75700R</t>
  </si>
  <si>
    <t>U of I Health Benefits Trust Fund Roll Up</t>
  </si>
  <si>
    <t>75700</t>
  </si>
  <si>
    <t>770</t>
  </si>
  <si>
    <t>77000R</t>
  </si>
  <si>
    <t>College Savings Fund Roll Up</t>
  </si>
  <si>
    <t>77000</t>
  </si>
  <si>
    <t>372</t>
  </si>
  <si>
    <t>Tecm Debt Service Fund</t>
  </si>
  <si>
    <t>374</t>
  </si>
  <si>
    <t>37400R</t>
  </si>
  <si>
    <t>Garvee Projects Fund Roll Up</t>
  </si>
  <si>
    <t>37400</t>
  </si>
  <si>
    <t>365</t>
  </si>
  <si>
    <t>36500R</t>
  </si>
  <si>
    <t>Permanent Building Fund Roll Up</t>
  </si>
  <si>
    <t>36500</t>
  </si>
  <si>
    <t>36501</t>
  </si>
  <si>
    <t>36503</t>
  </si>
  <si>
    <t>36587</t>
  </si>
  <si>
    <t>36591</t>
  </si>
  <si>
    <t>36504R</t>
  </si>
  <si>
    <t>Legislative Capitol Facili Fund Roll Up</t>
  </si>
  <si>
    <t>36504</t>
  </si>
  <si>
    <t>149</t>
  </si>
  <si>
    <t>14900R</t>
  </si>
  <si>
    <t>Higher Education Stabilization Fund Roll Up</t>
  </si>
  <si>
    <t>14900</t>
  </si>
  <si>
    <t>14901R</t>
  </si>
  <si>
    <t>Strategic Interest CU Fund Roll Up</t>
  </si>
  <si>
    <t>14901</t>
  </si>
  <si>
    <t>14902R</t>
  </si>
  <si>
    <t>Surplus Stabilization Fund Roll Up</t>
  </si>
  <si>
    <t>14902</t>
  </si>
  <si>
    <t>14903R</t>
  </si>
  <si>
    <t>Surplus Stabilization CC Fund Roll Up</t>
  </si>
  <si>
    <t>14903</t>
  </si>
  <si>
    <t>Higher Ed Surplus Stabilization: EITC, NIC, CSI, WSI</t>
  </si>
  <si>
    <t>14904R</t>
  </si>
  <si>
    <t>HESF Community Colle Fund Roll Up</t>
  </si>
  <si>
    <t>14904</t>
  </si>
  <si>
    <t>15000R</t>
  </si>
  <si>
    <t>Budget Stabilization Fund Roll Up</t>
  </si>
  <si>
    <t>15000</t>
  </si>
  <si>
    <t>15001R</t>
  </si>
  <si>
    <t>Economic Recovery Fund Roll Up</t>
  </si>
  <si>
    <t>15001</t>
  </si>
  <si>
    <t>301</t>
  </si>
  <si>
    <t>30100R</t>
  </si>
  <si>
    <t>CAT - Dedicated Fund Roll Up</t>
  </si>
  <si>
    <t>30100</t>
  </si>
  <si>
    <t>10100R</t>
  </si>
  <si>
    <t>Haz Substance E Fund Roll Up</t>
  </si>
  <si>
    <t>10100</t>
  </si>
  <si>
    <t>168</t>
  </si>
  <si>
    <t>16800R</t>
  </si>
  <si>
    <t>Fire Suppression Fund Roll Up</t>
  </si>
  <si>
    <t>16800</t>
  </si>
  <si>
    <t>33100R</t>
  </si>
  <si>
    <t>Pest Control Fund Roll Up</t>
  </si>
  <si>
    <t>33100</t>
  </si>
  <si>
    <t>335</t>
  </si>
  <si>
    <t>Livestock Disease Control-Deficiency Wrts</t>
  </si>
  <si>
    <t>336</t>
  </si>
  <si>
    <t>Invasive Species-Deficiency Wrts</t>
  </si>
  <si>
    <t>10000R</t>
  </si>
  <si>
    <t>General Fund Roll Up</t>
  </si>
  <si>
    <t>10000</t>
  </si>
  <si>
    <t>10085</t>
  </si>
  <si>
    <t>481</t>
  </si>
  <si>
    <t>48100R</t>
  </si>
  <si>
    <t>Income Funds Roll Up</t>
  </si>
  <si>
    <t>48123</t>
  </si>
  <si>
    <t>48125</t>
  </si>
  <si>
    <t>48153</t>
  </si>
  <si>
    <t>48101R</t>
  </si>
  <si>
    <t>Public School Income Fund Roll Up</t>
  </si>
  <si>
    <t>48101</t>
  </si>
  <si>
    <t>48102R</t>
  </si>
  <si>
    <t>Ag College Income Fund Roll Up</t>
  </si>
  <si>
    <t>48102</t>
  </si>
  <si>
    <t>48103R</t>
  </si>
  <si>
    <t>Charitable Institutions Fund Roll Up</t>
  </si>
  <si>
    <t>48103</t>
  </si>
  <si>
    <t>48104R</t>
  </si>
  <si>
    <t>Normal School Fund Roll Up</t>
  </si>
  <si>
    <t>48104</t>
  </si>
  <si>
    <t>48105R</t>
  </si>
  <si>
    <t>Penitentiary Income Fund Roll Up</t>
  </si>
  <si>
    <t>48105</t>
  </si>
  <si>
    <t>48106R</t>
  </si>
  <si>
    <t>Scientific School Fund Roll Up</t>
  </si>
  <si>
    <t>48106</t>
  </si>
  <si>
    <t>48107R</t>
  </si>
  <si>
    <t>SHS Endowment Incom Fund Roll Up</t>
  </si>
  <si>
    <t>48107</t>
  </si>
  <si>
    <t>48108R</t>
  </si>
  <si>
    <t>University Income Fund Roll Up</t>
  </si>
  <si>
    <t>48108</t>
  </si>
  <si>
    <t>48109R</t>
  </si>
  <si>
    <t>Cap Comm Oper Fund Roll Up</t>
  </si>
  <si>
    <t>48109</t>
  </si>
  <si>
    <t>48110R</t>
  </si>
  <si>
    <t>Pub Sch Other In Fund Roll Up</t>
  </si>
  <si>
    <t>48110</t>
  </si>
  <si>
    <t>48122R</t>
  </si>
  <si>
    <t>D&amp;B School (End Fund Roll Up</t>
  </si>
  <si>
    <t>48122</t>
  </si>
  <si>
    <t>Income Funds: Id School For The Deaf/Blind Income Fund</t>
  </si>
  <si>
    <t>48124R</t>
  </si>
  <si>
    <t>Vet: Home Incom Fund Roll Up</t>
  </si>
  <si>
    <t>48124</t>
  </si>
  <si>
    <t>48126R</t>
  </si>
  <si>
    <t>SHN Endowment Fund Roll Up</t>
  </si>
  <si>
    <t>48126</t>
  </si>
  <si>
    <t>48129R</t>
  </si>
  <si>
    <t>JCC Endowment Fund Roll Up</t>
  </si>
  <si>
    <t>48129</t>
  </si>
  <si>
    <t>48154R</t>
  </si>
  <si>
    <t>Cig, Tob, Lottery Fund Roll Up</t>
  </si>
  <si>
    <t>48154</t>
  </si>
  <si>
    <t>48155R</t>
  </si>
  <si>
    <t>Pub Ed Stabilizat Fund Roll Up</t>
  </si>
  <si>
    <t>48155</t>
  </si>
  <si>
    <t>10200R</t>
  </si>
  <si>
    <t>Legislative Fund Roll Up</t>
  </si>
  <si>
    <t>10200</t>
  </si>
  <si>
    <t>10203</t>
  </si>
  <si>
    <t>10208R</t>
  </si>
  <si>
    <t>Legal Defense Fund Roll Up</t>
  </si>
  <si>
    <t>10208</t>
  </si>
  <si>
    <t>Legislative Account: Legislative Legal Defense Fund</t>
  </si>
  <si>
    <t>12000R</t>
  </si>
  <si>
    <t>Miscellaneous General Fund Roll Up</t>
  </si>
  <si>
    <t>12000</t>
  </si>
  <si>
    <t>12003R</t>
  </si>
  <si>
    <t>Opportunity Fund Roll Up</t>
  </si>
  <si>
    <t>12003</t>
  </si>
  <si>
    <t>12005R</t>
  </si>
  <si>
    <t>Idaho Education Networ Fund Roll Up</t>
  </si>
  <si>
    <t>12005</t>
  </si>
  <si>
    <t>123</t>
  </si>
  <si>
    <t>12300R</t>
  </si>
  <si>
    <t>Veterans Recognition F Fund Roll Up</t>
  </si>
  <si>
    <t>12300</t>
  </si>
  <si>
    <t>12301R</t>
  </si>
  <si>
    <t>Vets Recog Income Fund Roll Up</t>
  </si>
  <si>
    <t>12301</t>
  </si>
  <si>
    <t>125</t>
  </si>
  <si>
    <t>12500R</t>
  </si>
  <si>
    <t>Indirect Cost Recov Fund Roll Up</t>
  </si>
  <si>
    <t>12500</t>
  </si>
  <si>
    <t>12501R</t>
  </si>
  <si>
    <t>Admin: Services Fund Roll Up</t>
  </si>
  <si>
    <t>12501</t>
  </si>
  <si>
    <t>12502R</t>
  </si>
  <si>
    <t>Facilities Maint: Fund Roll Up</t>
  </si>
  <si>
    <t>12502</t>
  </si>
  <si>
    <t>126</t>
  </si>
  <si>
    <t>12600R</t>
  </si>
  <si>
    <t>Business Information In Fund Roll Up</t>
  </si>
  <si>
    <t>12600</t>
  </si>
  <si>
    <t>127</t>
  </si>
  <si>
    <t>Internet Crimes Against Childern Fund</t>
  </si>
  <si>
    <t>128</t>
  </si>
  <si>
    <t>12800R</t>
  </si>
  <si>
    <t>Technology Infrastructu Fund Roll Up</t>
  </si>
  <si>
    <t>12800</t>
  </si>
  <si>
    <t>129</t>
  </si>
  <si>
    <t>12900R</t>
  </si>
  <si>
    <t>Aquifer Planning Fund Roll Up</t>
  </si>
  <si>
    <t>12900</t>
  </si>
  <si>
    <t>12901R</t>
  </si>
  <si>
    <t>Secondary Aquifer Plan Fund Roll Up</t>
  </si>
  <si>
    <t>12901</t>
  </si>
  <si>
    <t>151</t>
  </si>
  <si>
    <t>15100R</t>
  </si>
  <si>
    <t>Const Defense Fund Roll Up</t>
  </si>
  <si>
    <t>15100</t>
  </si>
  <si>
    <t>Id Comm Reinvestment Pilot Initiative Fund</t>
  </si>
  <si>
    <t>18400R</t>
  </si>
  <si>
    <t>Com Pilot Initiative Fund Roll Up</t>
  </si>
  <si>
    <t>18400</t>
  </si>
  <si>
    <t>19200R</t>
  </si>
  <si>
    <t>TSE Registry Fund Roll Up</t>
  </si>
  <si>
    <t>19200</t>
  </si>
  <si>
    <t>214</t>
  </si>
  <si>
    <t>21400R</t>
  </si>
  <si>
    <t>Idaho Global Entrepren Fund Roll Up</t>
  </si>
  <si>
    <t>21400</t>
  </si>
  <si>
    <t>Governor'S Emergency Fund</t>
  </si>
  <si>
    <t>23000R</t>
  </si>
  <si>
    <t>Governor'S Emergency Fund Rollup</t>
  </si>
  <si>
    <t>23000</t>
  </si>
  <si>
    <t>23100R</t>
  </si>
  <si>
    <t>Disaster Emerge Fund Roll Up</t>
  </si>
  <si>
    <t>23100</t>
  </si>
  <si>
    <t>23101</t>
  </si>
  <si>
    <t>23108</t>
  </si>
  <si>
    <t>23200R</t>
  </si>
  <si>
    <t>Emergency Relief Fund Roll Up</t>
  </si>
  <si>
    <t>23200</t>
  </si>
  <si>
    <t>23201R</t>
  </si>
  <si>
    <t>Emergency Relie Fund Roll Up</t>
  </si>
  <si>
    <t>23201</t>
  </si>
  <si>
    <t>23208R</t>
  </si>
  <si>
    <t>23208</t>
  </si>
  <si>
    <t>233</t>
  </si>
  <si>
    <t>Community Health Center Grant Fund</t>
  </si>
  <si>
    <t>239</t>
  </si>
  <si>
    <t>23900R</t>
  </si>
  <si>
    <t>Guardian Ad Lite Fund Roll Up</t>
  </si>
  <si>
    <t>23900</t>
  </si>
  <si>
    <t>24000R</t>
  </si>
  <si>
    <t>STEM Education Fund Roll Up</t>
  </si>
  <si>
    <t>24000</t>
  </si>
  <si>
    <t>27000R</t>
  </si>
  <si>
    <t>Strategic Inititatives Program Fund Fund Roll Up</t>
  </si>
  <si>
    <t>27000</t>
  </si>
  <si>
    <t>27005R</t>
  </si>
  <si>
    <t>Strategic Initiatives Prog Fund Roll Up</t>
  </si>
  <si>
    <t>27005</t>
  </si>
  <si>
    <t>276</t>
  </si>
  <si>
    <t>27600R</t>
  </si>
  <si>
    <t>Multistate Tax Co Fund Roll Up</t>
  </si>
  <si>
    <t>27600</t>
  </si>
  <si>
    <t>315</t>
  </si>
  <si>
    <t>31502R</t>
  </si>
  <si>
    <t>Bond Levy Equalization Fund Roll Up</t>
  </si>
  <si>
    <t>31502</t>
  </si>
  <si>
    <t>31503R</t>
  </si>
  <si>
    <t>School District Bldg Fund Roll Up</t>
  </si>
  <si>
    <t>31500</t>
  </si>
  <si>
    <t>31503</t>
  </si>
  <si>
    <t>31505</t>
  </si>
  <si>
    <t>31506R</t>
  </si>
  <si>
    <t>Facilities Cooperative Fund Roll Up</t>
  </si>
  <si>
    <t>31506</t>
  </si>
  <si>
    <t>31507R</t>
  </si>
  <si>
    <t>Charter School Debt Re Fund Roll Up</t>
  </si>
  <si>
    <t>31507</t>
  </si>
  <si>
    <t>316</t>
  </si>
  <si>
    <t>Endowment Funds - Misc</t>
  </si>
  <si>
    <t>317</t>
  </si>
  <si>
    <t>Ibes For The Deaf &amp; Blind Trust Fund</t>
  </si>
  <si>
    <t>318</t>
  </si>
  <si>
    <t>Archaeological Survey Acct</t>
  </si>
  <si>
    <t>31800R</t>
  </si>
  <si>
    <t>Archaeological Survey Acct Rollup</t>
  </si>
  <si>
    <t>31800</t>
  </si>
  <si>
    <t>32100R</t>
  </si>
  <si>
    <t>Broadband Infrastructur Fund Roll Up</t>
  </si>
  <si>
    <t>32100</t>
  </si>
  <si>
    <t>338</t>
  </si>
  <si>
    <t>33800R</t>
  </si>
  <si>
    <t>Internal Accounting And Admin Services Fund Roll Up</t>
  </si>
  <si>
    <t>33800</t>
  </si>
  <si>
    <t>33801R</t>
  </si>
  <si>
    <t>33801</t>
  </si>
  <si>
    <t>33802R</t>
  </si>
  <si>
    <t>Admin Transportation Fund Roll Up</t>
  </si>
  <si>
    <t>33802</t>
  </si>
  <si>
    <t>349</t>
  </si>
  <si>
    <t>34900R</t>
  </si>
  <si>
    <t>Misc Revenue Fund Roll Up</t>
  </si>
  <si>
    <t>34900</t>
  </si>
  <si>
    <t>34905</t>
  </si>
  <si>
    <t>34907</t>
  </si>
  <si>
    <t>34908</t>
  </si>
  <si>
    <t>34909</t>
  </si>
  <si>
    <t>34916</t>
  </si>
  <si>
    <t>34919</t>
  </si>
  <si>
    <t>34923</t>
  </si>
  <si>
    <t>34928</t>
  </si>
  <si>
    <t>34929</t>
  </si>
  <si>
    <t>34931</t>
  </si>
  <si>
    <t>34932</t>
  </si>
  <si>
    <t>34933</t>
  </si>
  <si>
    <t>34934</t>
  </si>
  <si>
    <t>34981</t>
  </si>
  <si>
    <t>34982</t>
  </si>
  <si>
    <t>34983</t>
  </si>
  <si>
    <t>34985</t>
  </si>
  <si>
    <t>34986</t>
  </si>
  <si>
    <t>34904R</t>
  </si>
  <si>
    <t>Consumer Protection Fund Roll Up</t>
  </si>
  <si>
    <t>34904</t>
  </si>
  <si>
    <t>34910R</t>
  </si>
  <si>
    <t>Misc Rev/Ind Safety Fund Roll Up</t>
  </si>
  <si>
    <t>34910</t>
  </si>
  <si>
    <t>34911R</t>
  </si>
  <si>
    <t>Misc Rev/Logging Fund Roll Up</t>
  </si>
  <si>
    <t>34911</t>
  </si>
  <si>
    <t>34920R</t>
  </si>
  <si>
    <t>Rural Physician Incentiv Fund Roll Up</t>
  </si>
  <si>
    <t>34920</t>
  </si>
  <si>
    <t>34921R</t>
  </si>
  <si>
    <t>Forest Legacy Monitorin Fund Roll Up</t>
  </si>
  <si>
    <t>34921</t>
  </si>
  <si>
    <t>34935R</t>
  </si>
  <si>
    <t>Cigarette Ignition Fund Roll Up</t>
  </si>
  <si>
    <t>34935</t>
  </si>
  <si>
    <t>34936R</t>
  </si>
  <si>
    <t>Misc Rev/School Secur Fund Roll Up</t>
  </si>
  <si>
    <t>34936</t>
  </si>
  <si>
    <t>34940R</t>
  </si>
  <si>
    <t>Winery Shipper Permit - Fund Roll Up</t>
  </si>
  <si>
    <t>34940</t>
  </si>
  <si>
    <t>34961R</t>
  </si>
  <si>
    <t>Ag &amp; Nat Res Ed Start- Fund Roll Up</t>
  </si>
  <si>
    <t>34961</t>
  </si>
  <si>
    <t>34984R</t>
  </si>
  <si>
    <t>Governors Inaugural Fu Fund Roll Up</t>
  </si>
  <si>
    <t>34984</t>
  </si>
  <si>
    <t>401</t>
  </si>
  <si>
    <t>40100R</t>
  </si>
  <si>
    <t>Seminars and Pu Fund Roll Up</t>
  </si>
  <si>
    <t>40100</t>
  </si>
  <si>
    <t>40101R</t>
  </si>
  <si>
    <t>40101</t>
  </si>
  <si>
    <t>403</t>
  </si>
  <si>
    <t>40300R</t>
  </si>
  <si>
    <t>Loan And Grant Fund Roll Up</t>
  </si>
  <si>
    <t>40300</t>
  </si>
  <si>
    <t>40303R</t>
  </si>
  <si>
    <t>REDIFiT Fund Roll Up</t>
  </si>
  <si>
    <t>40303</t>
  </si>
  <si>
    <t>40305R</t>
  </si>
  <si>
    <t>Opportunity Scho Fund Roll Up</t>
  </si>
  <si>
    <t>40305</t>
  </si>
  <si>
    <t>42600R</t>
  </si>
  <si>
    <t>Adaptive Aids Fund Roll Up</t>
  </si>
  <si>
    <t>42600</t>
  </si>
  <si>
    <t>506</t>
  </si>
  <si>
    <t>50600R</t>
  </si>
  <si>
    <t>Community College Fund Roll Up</t>
  </si>
  <si>
    <t>50600</t>
  </si>
  <si>
    <t>508</t>
  </si>
  <si>
    <t>Industry Partner Fund</t>
  </si>
  <si>
    <t>518</t>
  </si>
  <si>
    <t>51800R</t>
  </si>
  <si>
    <t>Unclaimed Property Roll Up</t>
  </si>
  <si>
    <t>51800</t>
  </si>
  <si>
    <t>51801R</t>
  </si>
  <si>
    <t>Abandoned Property Fund Roll Up</t>
  </si>
  <si>
    <t>51801</t>
  </si>
  <si>
    <t>581</t>
  </si>
  <si>
    <t>58100R</t>
  </si>
  <si>
    <t>School Bus Camera Fu Fund Roll Up</t>
  </si>
  <si>
    <t>58100</t>
  </si>
  <si>
    <t>50200R</t>
  </si>
  <si>
    <t>Sales Tax Roll Up</t>
  </si>
  <si>
    <t>50200</t>
  </si>
  <si>
    <t>50201R</t>
  </si>
  <si>
    <t>Revenue Sharing Fund Roll Up</t>
  </si>
  <si>
    <t>50201</t>
  </si>
  <si>
    <t>50203R</t>
  </si>
  <si>
    <t>County Circuit Breaker Fund Roll Up</t>
  </si>
  <si>
    <t>50203</t>
  </si>
  <si>
    <t>50205R</t>
  </si>
  <si>
    <t>Personal Property Tax Fund Roll Up</t>
  </si>
  <si>
    <t>50205</t>
  </si>
  <si>
    <t>50206R</t>
  </si>
  <si>
    <t>Sales Tax Ag Property Fund Roll Up</t>
  </si>
  <si>
    <t>50206</t>
  </si>
  <si>
    <t>50208R</t>
  </si>
  <si>
    <t>Pilot Program Fund Roll Up</t>
  </si>
  <si>
    <t>50208</t>
  </si>
  <si>
    <t>50209R</t>
  </si>
  <si>
    <t>Election Consolidation Fund Roll Up</t>
  </si>
  <si>
    <t>50209</t>
  </si>
  <si>
    <t>50210R</t>
  </si>
  <si>
    <t>Tax Relief Fund Fund Roll Up</t>
  </si>
  <si>
    <t>50210</t>
  </si>
  <si>
    <t>50211R</t>
  </si>
  <si>
    <t>Sales Tax Distribution Reserve Account Fund Roll Up</t>
  </si>
  <si>
    <t>50211</t>
  </si>
  <si>
    <t>50212R</t>
  </si>
  <si>
    <t>Sales Tax-Transportation Dist Fund Roll Up</t>
  </si>
  <si>
    <t>50212</t>
  </si>
  <si>
    <t>705</t>
  </si>
  <si>
    <t>70500R</t>
  </si>
  <si>
    <t>General Account Transfer Eliminations Fund Roll Up</t>
  </si>
  <si>
    <t>70500</t>
  </si>
  <si>
    <t>499</t>
  </si>
  <si>
    <t>49900R</t>
  </si>
  <si>
    <t>Millennium Income Fund Roll Up</t>
  </si>
  <si>
    <t>49900</t>
  </si>
  <si>
    <t>540</t>
  </si>
  <si>
    <t>54000R</t>
  </si>
  <si>
    <t>Idaho Millennium Fund Roll Up</t>
  </si>
  <si>
    <t>54000</t>
  </si>
  <si>
    <t>545</t>
  </si>
  <si>
    <t>54500R</t>
  </si>
  <si>
    <t>Permanent Millennium Fund Roll Up</t>
  </si>
  <si>
    <t>54500</t>
  </si>
  <si>
    <t>516</t>
  </si>
  <si>
    <t>51600R</t>
  </si>
  <si>
    <t>Tax Refunds Fund Roll Up</t>
  </si>
  <si>
    <t>51600</t>
  </si>
  <si>
    <t>51601</t>
  </si>
  <si>
    <t>700</t>
  </si>
  <si>
    <t>70000R</t>
  </si>
  <si>
    <t>Capital Asset Fund Fund Roll Up</t>
  </si>
  <si>
    <t>70000</t>
  </si>
  <si>
    <t>725</t>
  </si>
  <si>
    <t>72500R</t>
  </si>
  <si>
    <t>General Long Term Debt Fund Roll Up</t>
  </si>
  <si>
    <t>72500</t>
  </si>
  <si>
    <t>527</t>
  </si>
  <si>
    <t>52700R</t>
  </si>
  <si>
    <t>Land Bank Fund Roll Up</t>
  </si>
  <si>
    <t>52700</t>
  </si>
  <si>
    <t>52701</t>
  </si>
  <si>
    <t>52704</t>
  </si>
  <si>
    <t>52707</t>
  </si>
  <si>
    <t>52708</t>
  </si>
  <si>
    <t>940</t>
  </si>
  <si>
    <t>94000R</t>
  </si>
  <si>
    <t>Land Endowments Fund Roll Up</t>
  </si>
  <si>
    <t>94000</t>
  </si>
  <si>
    <t>809</t>
  </si>
  <si>
    <t>80900R</t>
  </si>
  <si>
    <t>Law Enforce Narc/Drug Ctrl Fund Roll Up</t>
  </si>
  <si>
    <t>80900</t>
  </si>
  <si>
    <t>817</t>
  </si>
  <si>
    <t>828</t>
  </si>
  <si>
    <t>82800R</t>
  </si>
  <si>
    <t>Dept Of Health &amp; Welfare Fund Roll Up</t>
  </si>
  <si>
    <t>82800</t>
  </si>
  <si>
    <t>832</t>
  </si>
  <si>
    <t>843</t>
  </si>
  <si>
    <t>84300R</t>
  </si>
  <si>
    <t>Lottery Administration Fund Roll Up</t>
  </si>
  <si>
    <t>84300</t>
  </si>
  <si>
    <t>855</t>
  </si>
  <si>
    <t>85500R</t>
  </si>
  <si>
    <t>Judicial Department Fund Roll Up</t>
  </si>
  <si>
    <t>85500</t>
  </si>
  <si>
    <t>858</t>
  </si>
  <si>
    <t>Fish &amp; Game</t>
  </si>
  <si>
    <t>862</t>
  </si>
  <si>
    <t>86200R</t>
  </si>
  <si>
    <t>Deq Fund Roll Up</t>
  </si>
  <si>
    <t>86200</t>
  </si>
  <si>
    <t>863</t>
  </si>
  <si>
    <t>86300R</t>
  </si>
  <si>
    <t>Veterans Services Fund Roll Up</t>
  </si>
  <si>
    <t>86300</t>
  </si>
  <si>
    <t>867</t>
  </si>
  <si>
    <t>86700R</t>
  </si>
  <si>
    <t>State Insurance Fund Fund Roll Up</t>
  </si>
  <si>
    <t>86700</t>
  </si>
  <si>
    <t>883</t>
  </si>
  <si>
    <t>Vocational Education</t>
  </si>
  <si>
    <t>884</t>
  </si>
  <si>
    <t>88400R</t>
  </si>
  <si>
    <t>Military Division Fund Roll Up</t>
  </si>
  <si>
    <t>88400</t>
  </si>
  <si>
    <t>888</t>
  </si>
  <si>
    <t>88800R</t>
  </si>
  <si>
    <t>Deaf And Blind School Fund Roll Up</t>
  </si>
  <si>
    <t>88800</t>
  </si>
  <si>
    <t>891</t>
  </si>
  <si>
    <t>89100R</t>
  </si>
  <si>
    <t>Lottery Prize Payment Fund Roll Up</t>
  </si>
  <si>
    <t>89100</t>
  </si>
  <si>
    <t>897</t>
  </si>
  <si>
    <t>89700R</t>
  </si>
  <si>
    <t>Controller'S Office Payroll Fund Roll Up</t>
  </si>
  <si>
    <t>89700</t>
  </si>
  <si>
    <t>99000R</t>
  </si>
  <si>
    <t>Idaho State Building Authority Fund Roll Up</t>
  </si>
  <si>
    <t>99000</t>
  </si>
  <si>
    <t>345</t>
  </si>
  <si>
    <t>34500</t>
  </si>
  <si>
    <t>346</t>
  </si>
  <si>
    <t>34600R</t>
  </si>
  <si>
    <t>American Reinvest Fund Roll Up</t>
  </si>
  <si>
    <t>34600</t>
  </si>
  <si>
    <t>348</t>
  </si>
  <si>
    <t>34800R</t>
  </si>
  <si>
    <t>Federal Grant Fund Roll Up</t>
  </si>
  <si>
    <t>34800</t>
  </si>
  <si>
    <t>34801</t>
  </si>
  <si>
    <t>34803</t>
  </si>
  <si>
    <t>34804</t>
  </si>
  <si>
    <t>34807</t>
  </si>
  <si>
    <t>34810</t>
  </si>
  <si>
    <t>34812</t>
  </si>
  <si>
    <t>34813</t>
  </si>
  <si>
    <t>34814</t>
  </si>
  <si>
    <t>34828</t>
  </si>
  <si>
    <t>34831</t>
  </si>
  <si>
    <t>34883</t>
  </si>
  <si>
    <t>34895</t>
  </si>
  <si>
    <t>34827R</t>
  </si>
  <si>
    <t>Democracy Fund Roll Up</t>
  </si>
  <si>
    <t>34827</t>
  </si>
  <si>
    <t>16000R</t>
  </si>
  <si>
    <t>Fish and Game Fund Roll Up</t>
  </si>
  <si>
    <t>16004</t>
  </si>
  <si>
    <t>Fish &amp; Game Account: F&amp;G Leave And Holiday</t>
  </si>
  <si>
    <t>16000DEDICATED</t>
  </si>
  <si>
    <t>Fish and Game (Licenses)</t>
  </si>
  <si>
    <t>16000</t>
  </si>
  <si>
    <t>16001</t>
  </si>
  <si>
    <t>16002</t>
  </si>
  <si>
    <t>16003</t>
  </si>
  <si>
    <t>16000FEDERAL</t>
  </si>
  <si>
    <t>Fish and Game (Federal)</t>
  </si>
  <si>
    <t>16090</t>
  </si>
  <si>
    <t>16099</t>
  </si>
  <si>
    <t>16000OTHER</t>
  </si>
  <si>
    <t>Fish and Game (Other)</t>
  </si>
  <si>
    <t>16050</t>
  </si>
  <si>
    <t>161</t>
  </si>
  <si>
    <t>16100R</t>
  </si>
  <si>
    <t>F &amp; G Set-Aside Fund Roll Up</t>
  </si>
  <si>
    <t>16100DEDICATED</t>
  </si>
  <si>
    <t>Fish and Game Setaside (Licenses)</t>
  </si>
  <si>
    <t>16100</t>
  </si>
  <si>
    <t>16100OTHER</t>
  </si>
  <si>
    <t>Fish and Game Setaside - (Other)</t>
  </si>
  <si>
    <t>16150</t>
  </si>
  <si>
    <t>Fish and Game Set-aside Account (Other Funding)</t>
  </si>
  <si>
    <t>162</t>
  </si>
  <si>
    <t>16200R</t>
  </si>
  <si>
    <t>Animal Damage Ctrl Fund Roll Up</t>
  </si>
  <si>
    <t>16200</t>
  </si>
  <si>
    <t>163</t>
  </si>
  <si>
    <t>16300R</t>
  </si>
  <si>
    <t>Wolf Control Fund Roll Up</t>
  </si>
  <si>
    <t>16300</t>
  </si>
  <si>
    <t>16301</t>
  </si>
  <si>
    <t>16302</t>
  </si>
  <si>
    <t>16303</t>
  </si>
  <si>
    <t>16304R</t>
  </si>
  <si>
    <t>Wolf Control Secondary Fund Roll Up</t>
  </si>
  <si>
    <t>16304</t>
  </si>
  <si>
    <t>165</t>
  </si>
  <si>
    <t>16500R</t>
  </si>
  <si>
    <t>Big Game Depred: Fund Roll Up</t>
  </si>
  <si>
    <t>16500</t>
  </si>
  <si>
    <t>524</t>
  </si>
  <si>
    <t>52400R</t>
  </si>
  <si>
    <t>Expendable Trus Fund Roll Up</t>
  </si>
  <si>
    <t>52400</t>
  </si>
  <si>
    <t>52401</t>
  </si>
  <si>
    <t>530</t>
  </si>
  <si>
    <t>53000R</t>
  </si>
  <si>
    <t>Nonexpend Trust Fund Roll Up</t>
  </si>
  <si>
    <t>53000</t>
  </si>
  <si>
    <t>531</t>
  </si>
  <si>
    <t>53100R</t>
  </si>
  <si>
    <t>Nonexpendable Big Game Depredation - Roll Up</t>
  </si>
  <si>
    <t>53100</t>
  </si>
  <si>
    <t>915</t>
  </si>
  <si>
    <t>91500R</t>
  </si>
  <si>
    <t>Fish &amp; Wildlife Foundation Fund Roll Up</t>
  </si>
  <si>
    <t>91500</t>
  </si>
  <si>
    <t>172</t>
  </si>
  <si>
    <t>17200R</t>
  </si>
  <si>
    <t>Idaho Immunization De Fund Roll Up</t>
  </si>
  <si>
    <t>17200</t>
  </si>
  <si>
    <t>173</t>
  </si>
  <si>
    <t>17300R</t>
  </si>
  <si>
    <t>Hlth Ins: Access Card Fund Roll Up</t>
  </si>
  <si>
    <t>17300</t>
  </si>
  <si>
    <t>17301</t>
  </si>
  <si>
    <t>17302</t>
  </si>
  <si>
    <t>17303</t>
  </si>
  <si>
    <t>174</t>
  </si>
  <si>
    <t>17400R</t>
  </si>
  <si>
    <t>Prevention of Minors Fund Roll Up</t>
  </si>
  <si>
    <t>17400</t>
  </si>
  <si>
    <t>175</t>
  </si>
  <si>
    <t>17500R</t>
  </si>
  <si>
    <t>Domestic Violence Fund Roll Up</t>
  </si>
  <si>
    <t>17500</t>
  </si>
  <si>
    <t>176</t>
  </si>
  <si>
    <t>17600R</t>
  </si>
  <si>
    <t>Cancer Control Fund Roll Up</t>
  </si>
  <si>
    <t>17600</t>
  </si>
  <si>
    <t>17611</t>
  </si>
  <si>
    <t>17800R</t>
  </si>
  <si>
    <t>EMS Fund Roll Up</t>
  </si>
  <si>
    <t>17800</t>
  </si>
  <si>
    <t>17811</t>
  </si>
  <si>
    <t>17812</t>
  </si>
  <si>
    <t>Medical Assistance Account</t>
  </si>
  <si>
    <t>18100R</t>
  </si>
  <si>
    <t>Tumor Registry Fund Roll Up</t>
  </si>
  <si>
    <t>18100</t>
  </si>
  <si>
    <t>18111</t>
  </si>
  <si>
    <t>18200R</t>
  </si>
  <si>
    <t>Substance Abuse Fund Roll Up</t>
  </si>
  <si>
    <t>18200</t>
  </si>
  <si>
    <t>18211</t>
  </si>
  <si>
    <t>18212</t>
  </si>
  <si>
    <t>19000R</t>
  </si>
  <si>
    <t>Emerg Med Serv Fund Roll Up</t>
  </si>
  <si>
    <t>19000</t>
  </si>
  <si>
    <t>219</t>
  </si>
  <si>
    <t>21900R</t>
  </si>
  <si>
    <t>Hospital Assessment Fund Roll Up</t>
  </si>
  <si>
    <t>21900</t>
  </si>
  <si>
    <t>21901</t>
  </si>
  <si>
    <t>21902</t>
  </si>
  <si>
    <t>21903</t>
  </si>
  <si>
    <t>21904</t>
  </si>
  <si>
    <t>22000R</t>
  </si>
  <si>
    <t>Cooperative Welfare Fund Roll Up</t>
  </si>
  <si>
    <t>22000</t>
  </si>
  <si>
    <t>22001</t>
  </si>
  <si>
    <t>22002</t>
  </si>
  <si>
    <t>22003</t>
  </si>
  <si>
    <t>22004</t>
  </si>
  <si>
    <t>22005</t>
  </si>
  <si>
    <t>22006</t>
  </si>
  <si>
    <t>22009</t>
  </si>
  <si>
    <t>22011</t>
  </si>
  <si>
    <t>22012</t>
  </si>
  <si>
    <t>22099</t>
  </si>
  <si>
    <t>483</t>
  </si>
  <si>
    <t>48300R</t>
  </si>
  <si>
    <t>Children's Trust Fund Roll Up</t>
  </si>
  <si>
    <t>48300</t>
  </si>
  <si>
    <t>48301</t>
  </si>
  <si>
    <t>48311</t>
  </si>
  <si>
    <t>489</t>
  </si>
  <si>
    <t>48900R</t>
  </si>
  <si>
    <t>Health and Welfa Fund Roll Up</t>
  </si>
  <si>
    <t>48900</t>
  </si>
  <si>
    <t>48901</t>
  </si>
  <si>
    <t>48902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</si>
  <si>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</si>
  <si>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</si>
  <si>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</si>
  <si>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</si>
  <si>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</si>
  <si>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</si>
  <si>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</si>
  <si>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</si>
  <si>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>48911</t>
  </si>
  <si>
    <t>48912</t>
  </si>
  <si>
    <t>48913</t>
  </si>
  <si>
    <t>48914</t>
  </si>
  <si>
    <t>48915</t>
  </si>
  <si>
    <t>48920</t>
  </si>
  <si>
    <t>48921</t>
  </si>
  <si>
    <t>48922</t>
  </si>
  <si>
    <t>48923</t>
  </si>
  <si>
    <t>HAW Trust Account: Env Prot Trust Fd (Id Power Mid Snake)</t>
  </si>
  <si>
    <t>48924</t>
  </si>
  <si>
    <t>48925</t>
  </si>
  <si>
    <t>48926</t>
  </si>
  <si>
    <t>48927</t>
  </si>
  <si>
    <t>48928</t>
  </si>
  <si>
    <t>48929</t>
  </si>
  <si>
    <t>48930</t>
  </si>
  <si>
    <t>48931</t>
  </si>
  <si>
    <t>48932</t>
  </si>
  <si>
    <t>48933</t>
  </si>
  <si>
    <t>48935</t>
  </si>
  <si>
    <t>48937</t>
  </si>
  <si>
    <t>48955</t>
  </si>
  <si>
    <t>48960</t>
  </si>
  <si>
    <t>48970</t>
  </si>
  <si>
    <t>48971</t>
  </si>
  <si>
    <t>48972</t>
  </si>
  <si>
    <t>48973</t>
  </si>
  <si>
    <t>48974</t>
  </si>
  <si>
    <t>48975</t>
  </si>
  <si>
    <t>48976</t>
  </si>
  <si>
    <t>48977</t>
  </si>
  <si>
    <t>48978</t>
  </si>
  <si>
    <t>48979</t>
  </si>
  <si>
    <t>48980</t>
  </si>
  <si>
    <t>48998</t>
  </si>
  <si>
    <t>48999</t>
  </si>
  <si>
    <t>18800R</t>
  </si>
  <si>
    <t>Juvenile Correcti Fund Roll Up</t>
  </si>
  <si>
    <t>18800</t>
  </si>
  <si>
    <t>18801R</t>
  </si>
  <si>
    <t>Juv Corr Cig/Tob Fund Roll Up</t>
  </si>
  <si>
    <t>18801</t>
  </si>
  <si>
    <t>21000R</t>
  </si>
  <si>
    <t>Randolph Shepp Fund Roll Up</t>
  </si>
  <si>
    <t>21000</t>
  </si>
  <si>
    <t>211</t>
  </si>
  <si>
    <t>21100R</t>
  </si>
  <si>
    <t>Vet Cemetary Ma Fund Roll Up</t>
  </si>
  <si>
    <t>21100</t>
  </si>
  <si>
    <t>212</t>
  </si>
  <si>
    <t>21200R</t>
  </si>
  <si>
    <t>Tourism &amp; Promo Fund Roll Up</t>
  </si>
  <si>
    <t>21200</t>
  </si>
  <si>
    <t>213</t>
  </si>
  <si>
    <t>21300R</t>
  </si>
  <si>
    <t>Veterans Suppor Fund Roll Up</t>
  </si>
  <si>
    <t>21300</t>
  </si>
  <si>
    <t>218</t>
  </si>
  <si>
    <t>21800R</t>
  </si>
  <si>
    <t>Displaced Homemaker Fund Roll Up</t>
  </si>
  <si>
    <t>21800</t>
  </si>
  <si>
    <t>234</t>
  </si>
  <si>
    <t>Military Division Support Fund</t>
  </si>
  <si>
    <t>254</t>
  </si>
  <si>
    <t>25400R</t>
  </si>
  <si>
    <t>Alcohol Bev Ctrl Fund Roll Up</t>
  </si>
  <si>
    <t>25400</t>
  </si>
  <si>
    <t>255</t>
  </si>
  <si>
    <t>25500R</t>
  </si>
  <si>
    <t>Victim Notification Fund Roll Up</t>
  </si>
  <si>
    <t>25500</t>
  </si>
  <si>
    <t>256</t>
  </si>
  <si>
    <t>25600R</t>
  </si>
  <si>
    <t>Organ Donation Fund Roll Up</t>
  </si>
  <si>
    <t>25600</t>
  </si>
  <si>
    <t>264</t>
  </si>
  <si>
    <t>26400R</t>
  </si>
  <si>
    <t>Law Enforcement Fund Roll Up</t>
  </si>
  <si>
    <t>26400</t>
  </si>
  <si>
    <t>26401R</t>
  </si>
  <si>
    <t>26401</t>
  </si>
  <si>
    <t>266</t>
  </si>
  <si>
    <t>26600R</t>
  </si>
  <si>
    <t>Search &amp; Rescue Fund Roll Up</t>
  </si>
  <si>
    <t>26600</t>
  </si>
  <si>
    <t>26601</t>
  </si>
  <si>
    <t>272</t>
  </si>
  <si>
    <t>27200R</t>
  </si>
  <si>
    <t>POST Fund Roll Up</t>
  </si>
  <si>
    <t>27200</t>
  </si>
  <si>
    <t>27201</t>
  </si>
  <si>
    <t>273</t>
  </si>
  <si>
    <t>27300R</t>
  </si>
  <si>
    <t>Drug &amp; DWUI Donation Fund Roll Up</t>
  </si>
  <si>
    <t>27300</t>
  </si>
  <si>
    <t>27308</t>
  </si>
  <si>
    <t>274</t>
  </si>
  <si>
    <t>27400R</t>
  </si>
  <si>
    <t>Hazardous Mater Fund Roll Up</t>
  </si>
  <si>
    <t>27400</t>
  </si>
  <si>
    <t>275</t>
  </si>
  <si>
    <t>ILETSTeletypewr Communication Netwrk Fd</t>
  </si>
  <si>
    <t>27500R</t>
  </si>
  <si>
    <t>ILETS Fund Roll Up</t>
  </si>
  <si>
    <t>27500</t>
  </si>
  <si>
    <t>27502R</t>
  </si>
  <si>
    <t>Emergency Com Fund Roll Up</t>
  </si>
  <si>
    <t>27502</t>
  </si>
  <si>
    <t>282</t>
  </si>
  <si>
    <t>28200R</t>
  </si>
  <si>
    <t>Inmate Labor Fund Roll Up</t>
  </si>
  <si>
    <t>28200</t>
  </si>
  <si>
    <t>28202</t>
  </si>
  <si>
    <t>28203</t>
  </si>
  <si>
    <t>284</t>
  </si>
  <si>
    <t>28400R</t>
  </si>
  <si>
    <t>Parolee Supervis Fund Roll Up</t>
  </si>
  <si>
    <t>28400</t>
  </si>
  <si>
    <t>288</t>
  </si>
  <si>
    <t>28800R</t>
  </si>
  <si>
    <t>Rehab Cost Reco Fund Roll Up</t>
  </si>
  <si>
    <t>28800</t>
  </si>
  <si>
    <t>294</t>
  </si>
  <si>
    <t>29400R</t>
  </si>
  <si>
    <t>Idaho Bond Bank Fund Roll Up</t>
  </si>
  <si>
    <t>29400</t>
  </si>
  <si>
    <t>30000R</t>
  </si>
  <si>
    <t>Industrial Admin Fund Roll Up</t>
  </si>
  <si>
    <t>30000</t>
  </si>
  <si>
    <t>302</t>
  </si>
  <si>
    <t>30200R</t>
  </si>
  <si>
    <t>Unemploy: Pnlt/Int Fund Roll Up</t>
  </si>
  <si>
    <t>30200</t>
  </si>
  <si>
    <t>303</t>
  </si>
  <si>
    <t>Employment Security Administratn Fund</t>
  </si>
  <si>
    <t>30300R</t>
  </si>
  <si>
    <t>Spcl Administration Fund Roll Up</t>
  </si>
  <si>
    <t>30300</t>
  </si>
  <si>
    <t>304</t>
  </si>
  <si>
    <t>30400R</t>
  </si>
  <si>
    <t>Library Improvement Fund Roll Up</t>
  </si>
  <si>
    <t>30400</t>
  </si>
  <si>
    <t>305</t>
  </si>
  <si>
    <t>30500R</t>
  </si>
  <si>
    <t>Workforce Devel Fund Roll Up</t>
  </si>
  <si>
    <t>30500</t>
  </si>
  <si>
    <t>307</t>
  </si>
  <si>
    <t>30700R</t>
  </si>
  <si>
    <t>Local Econ Developme Fund Roll Up</t>
  </si>
  <si>
    <t>30700</t>
  </si>
  <si>
    <t>312</t>
  </si>
  <si>
    <t>31200R</t>
  </si>
  <si>
    <t>Peace Officer Disablity Fund Roll Up</t>
  </si>
  <si>
    <t>31200</t>
  </si>
  <si>
    <t>313</t>
  </si>
  <si>
    <t>31300R</t>
  </si>
  <si>
    <t>Crime Victims Comp Fund Roll Up</t>
  </si>
  <si>
    <t>31300</t>
  </si>
  <si>
    <t>314</t>
  </si>
  <si>
    <t>31400R</t>
  </si>
  <si>
    <t>Court Technology Fund Roll Up</t>
  </si>
  <si>
    <t>31400</t>
  </si>
  <si>
    <t>319</t>
  </si>
  <si>
    <t>31900R</t>
  </si>
  <si>
    <t>Driver's Training Fund Roll Up</t>
  </si>
  <si>
    <t>31900</t>
  </si>
  <si>
    <t>31902</t>
  </si>
  <si>
    <t>31901R</t>
  </si>
  <si>
    <t>Motorcycle Safety Fund Roll Up</t>
  </si>
  <si>
    <t>31901</t>
  </si>
  <si>
    <t>325</t>
  </si>
  <si>
    <t>32500R</t>
  </si>
  <si>
    <t>Public Instruction Fund Roll Up</t>
  </si>
  <si>
    <t>32500</t>
  </si>
  <si>
    <t>32502</t>
  </si>
  <si>
    <t>32503</t>
  </si>
  <si>
    <t>32504</t>
  </si>
  <si>
    <t>32505</t>
  </si>
  <si>
    <t>32506</t>
  </si>
  <si>
    <t>32507</t>
  </si>
  <si>
    <t>32509</t>
  </si>
  <si>
    <t>32510</t>
  </si>
  <si>
    <t>Public Instruction: Id Haccp Training</t>
  </si>
  <si>
    <t>32511</t>
  </si>
  <si>
    <t>32512</t>
  </si>
  <si>
    <t>32513</t>
  </si>
  <si>
    <t>32514</t>
  </si>
  <si>
    <t>32518</t>
  </si>
  <si>
    <t>32519</t>
  </si>
  <si>
    <t>32521</t>
  </si>
  <si>
    <t>32522</t>
  </si>
  <si>
    <t>32523</t>
  </si>
  <si>
    <t>32524</t>
  </si>
  <si>
    <t>32525</t>
  </si>
  <si>
    <t>32526</t>
  </si>
  <si>
    <t>32527R</t>
  </si>
  <si>
    <t>Sec Invest Traini Fund Roll Up</t>
  </si>
  <si>
    <t>32527</t>
  </si>
  <si>
    <t>32533R</t>
  </si>
  <si>
    <t>Charter School A Fund Roll Up</t>
  </si>
  <si>
    <t>32533</t>
  </si>
  <si>
    <t>334</t>
  </si>
  <si>
    <t>Sheep And Goat Disease Indemnity Fund</t>
  </si>
  <si>
    <t>337</t>
  </si>
  <si>
    <t>33700R</t>
  </si>
  <si>
    <t>Water Res: Adjud Fund Roll Up</t>
  </si>
  <si>
    <t>33700</t>
  </si>
  <si>
    <t>33701R</t>
  </si>
  <si>
    <t>NI Adjudication Fund Roll Up</t>
  </si>
  <si>
    <t>33701</t>
  </si>
  <si>
    <t>34000R</t>
  </si>
  <si>
    <t>Court Services Fund Roll Up</t>
  </si>
  <si>
    <t>34000</t>
  </si>
  <si>
    <t>34001R</t>
  </si>
  <si>
    <t>Court Supervision Fund Roll Up</t>
  </si>
  <si>
    <t>34001</t>
  </si>
  <si>
    <t>34100R</t>
  </si>
  <si>
    <t>Guardianship Pilot Proj Fund Roll Up</t>
  </si>
  <si>
    <t>34100</t>
  </si>
  <si>
    <t>347</t>
  </si>
  <si>
    <t>34700R</t>
  </si>
  <si>
    <t>Senior Magistrate Judg Fund Roll Up</t>
  </si>
  <si>
    <t>34700</t>
  </si>
  <si>
    <t>350</t>
  </si>
  <si>
    <t>Idaho Small Business Assistance Fund</t>
  </si>
  <si>
    <t>35000R</t>
  </si>
  <si>
    <t>Idaho Small Business Assistance Fund Rollup</t>
  </si>
  <si>
    <t>35000</t>
  </si>
  <si>
    <t>366</t>
  </si>
  <si>
    <t>36600R</t>
  </si>
  <si>
    <t>Gov's Residence Fund Roll Up</t>
  </si>
  <si>
    <t>36600</t>
  </si>
  <si>
    <t>36601R</t>
  </si>
  <si>
    <t>Idaho Community Foun Fund Roll Up</t>
  </si>
  <si>
    <t>36601</t>
  </si>
  <si>
    <t>485</t>
  </si>
  <si>
    <t>48500R</t>
  </si>
  <si>
    <t>Pari-Mutuel Distrib Fund Roll Up</t>
  </si>
  <si>
    <t>48500</t>
  </si>
  <si>
    <t>48501</t>
  </si>
  <si>
    <t>Pari-Mutuel Dist Fund: Track Distrib Acct (Small Track)</t>
  </si>
  <si>
    <t>48502</t>
  </si>
  <si>
    <t>48504</t>
  </si>
  <si>
    <t>48505</t>
  </si>
  <si>
    <t>Pari-Mutuel Dist Fund: Breeder/Owner-Greyhound Simulcasting</t>
  </si>
  <si>
    <t>48507</t>
  </si>
  <si>
    <t>48508</t>
  </si>
  <si>
    <t>48511</t>
  </si>
  <si>
    <t>48512</t>
  </si>
  <si>
    <t>48514</t>
  </si>
  <si>
    <t>48516</t>
  </si>
  <si>
    <t>492</t>
  </si>
  <si>
    <t>Loss Recovery</t>
  </si>
  <si>
    <t>497</t>
  </si>
  <si>
    <t>49700R</t>
  </si>
  <si>
    <t>INEEL Settlement Fund Roll Up</t>
  </si>
  <si>
    <t>49700</t>
  </si>
  <si>
    <t>507</t>
  </si>
  <si>
    <t>50700R</t>
  </si>
  <si>
    <t>Estate Tax Fund Roll Up</t>
  </si>
  <si>
    <t>50700</t>
  </si>
  <si>
    <t>517</t>
  </si>
  <si>
    <t>51700R</t>
  </si>
  <si>
    <t>Real Estate Recovery Fund Rollup</t>
  </si>
  <si>
    <t>51700</t>
  </si>
  <si>
    <t>519</t>
  </si>
  <si>
    <t>51900R</t>
  </si>
  <si>
    <t>Indust Spcl Indem Fund Roll Up</t>
  </si>
  <si>
    <t>51900</t>
  </si>
  <si>
    <t>166</t>
  </si>
  <si>
    <t>16600R</t>
  </si>
  <si>
    <t>Department of Lands Fund Roll Up</t>
  </si>
  <si>
    <t>16600</t>
  </si>
  <si>
    <t>16601</t>
  </si>
  <si>
    <t>16604</t>
  </si>
  <si>
    <t>16606</t>
  </si>
  <si>
    <t>Dept Of Lands: Forest Protection (Fire Pre-Suppr&amp;Int)</t>
  </si>
  <si>
    <t>16608</t>
  </si>
  <si>
    <t>16609</t>
  </si>
  <si>
    <t>16610</t>
  </si>
  <si>
    <t>16611</t>
  </si>
  <si>
    <t>16612</t>
  </si>
  <si>
    <t>16615</t>
  </si>
  <si>
    <t>16616</t>
  </si>
  <si>
    <t>16620</t>
  </si>
  <si>
    <t>16621</t>
  </si>
  <si>
    <t>16622</t>
  </si>
  <si>
    <t>16623</t>
  </si>
  <si>
    <t>16624</t>
  </si>
  <si>
    <t>16625</t>
  </si>
  <si>
    <t>16626</t>
  </si>
  <si>
    <t>16627</t>
  </si>
  <si>
    <t>16628</t>
  </si>
  <si>
    <t>16629</t>
  </si>
  <si>
    <t>16630</t>
  </si>
  <si>
    <t>16631</t>
  </si>
  <si>
    <t>16632</t>
  </si>
  <si>
    <t>16633</t>
  </si>
  <si>
    <t>16635</t>
  </si>
  <si>
    <t>16654</t>
  </si>
  <si>
    <t>16670</t>
  </si>
  <si>
    <t>16672</t>
  </si>
  <si>
    <t>16673</t>
  </si>
  <si>
    <t>16674</t>
  </si>
  <si>
    <t>16680</t>
  </si>
  <si>
    <t>16681</t>
  </si>
  <si>
    <t>Dept Of Lands: Usfs Good Neighbor Auth-Id Panhdl</t>
  </si>
  <si>
    <t>16682</t>
  </si>
  <si>
    <t>Dept Of Lands: Usfs Good Neighbor Auth-Id Clear Nez</t>
  </si>
  <si>
    <t>16683</t>
  </si>
  <si>
    <t>Dept Of Lands: Usfs Good Neighbor Auth-Id Boise</t>
  </si>
  <si>
    <t>16685</t>
  </si>
  <si>
    <t>Dept Of Lands: Usfs Good Neighbor Auth-Id Payette</t>
  </si>
  <si>
    <t>16686</t>
  </si>
  <si>
    <t>Dept Of Lands: Usfs Good Neighbor Auth-Id Sal/Chal</t>
  </si>
  <si>
    <t>16687</t>
  </si>
  <si>
    <t>16688</t>
  </si>
  <si>
    <t>16614R</t>
  </si>
  <si>
    <t>Oil and Gas Cons Fund Roll Up</t>
  </si>
  <si>
    <t>16614</t>
  </si>
  <si>
    <t>16675R</t>
  </si>
  <si>
    <t>Navigable Waterw Fund Roll Up</t>
  </si>
  <si>
    <t>16675</t>
  </si>
  <si>
    <t>18500R</t>
  </si>
  <si>
    <t>Haz Waste Emerg Fund Roll Up</t>
  </si>
  <si>
    <t>18500</t>
  </si>
  <si>
    <t>18600R</t>
  </si>
  <si>
    <t>AQ Permitting Fund Roll Up</t>
  </si>
  <si>
    <t>18600</t>
  </si>
  <si>
    <t>19100R</t>
  </si>
  <si>
    <t>Public Water Sys Fund Roll Up</t>
  </si>
  <si>
    <t>19100</t>
  </si>
  <si>
    <t>19900R</t>
  </si>
  <si>
    <t>Renew Energy R Fund Roll Up</t>
  </si>
  <si>
    <t>19900</t>
  </si>
  <si>
    <t>20000R</t>
  </si>
  <si>
    <t>Water Pollution C Fund Roll Up</t>
  </si>
  <si>
    <t>20000</t>
  </si>
  <si>
    <t>20100R</t>
  </si>
  <si>
    <t>Environmental Remediation Fund Roll Up</t>
  </si>
  <si>
    <t>20100</t>
  </si>
  <si>
    <t>20101R</t>
  </si>
  <si>
    <t>Envir: Rem (Box) Fund Roll Up</t>
  </si>
  <si>
    <t>20101</t>
  </si>
  <si>
    <t>20102R</t>
  </si>
  <si>
    <t>Envir: Rem (Basi Fund Roll Up</t>
  </si>
  <si>
    <t>20102</t>
  </si>
  <si>
    <t>20103R</t>
  </si>
  <si>
    <t>Enviro Remediat Fund Roll Up</t>
  </si>
  <si>
    <t>20103</t>
  </si>
  <si>
    <t>20104R</t>
  </si>
  <si>
    <t>Triumph Mine Fund Roll Up</t>
  </si>
  <si>
    <t>20104</t>
  </si>
  <si>
    <t>225</t>
  </si>
  <si>
    <t>22500R</t>
  </si>
  <si>
    <t>DEQ Fund Roll Up</t>
  </si>
  <si>
    <t>22500</t>
  </si>
  <si>
    <t>22501</t>
  </si>
  <si>
    <t>22502</t>
  </si>
  <si>
    <t>22503</t>
  </si>
  <si>
    <t>22504</t>
  </si>
  <si>
    <t>22505</t>
  </si>
  <si>
    <t>22507</t>
  </si>
  <si>
    <t>22508</t>
  </si>
  <si>
    <t>22509</t>
  </si>
  <si>
    <t>22510</t>
  </si>
  <si>
    <t>22511</t>
  </si>
  <si>
    <t>22522</t>
  </si>
  <si>
    <t>226</t>
  </si>
  <si>
    <t>22600R</t>
  </si>
  <si>
    <t>Underground Storage Fund Roll Up</t>
  </si>
  <si>
    <t>22600</t>
  </si>
  <si>
    <t>22601</t>
  </si>
  <si>
    <t>Id Underground Storage Tank Program Fund: Indirect</t>
  </si>
  <si>
    <t>227</t>
  </si>
  <si>
    <t>22700R</t>
  </si>
  <si>
    <t>IPDES Program Fund Roll Up</t>
  </si>
  <si>
    <t>22700</t>
  </si>
  <si>
    <t>243</t>
  </si>
  <si>
    <t>24300R</t>
  </si>
  <si>
    <t>Parks and Recre Fund Roll Up</t>
  </si>
  <si>
    <t>24300</t>
  </si>
  <si>
    <t>24302</t>
  </si>
  <si>
    <t>24303</t>
  </si>
  <si>
    <t>24304</t>
  </si>
  <si>
    <t>24305</t>
  </si>
  <si>
    <t>247</t>
  </si>
  <si>
    <t>24700R</t>
  </si>
  <si>
    <t>Recreational Fue Fund Roll Up</t>
  </si>
  <si>
    <t>24700</t>
  </si>
  <si>
    <t>24701</t>
  </si>
  <si>
    <t>24702</t>
  </si>
  <si>
    <t>24703</t>
  </si>
  <si>
    <t>24704</t>
  </si>
  <si>
    <t>24706</t>
  </si>
  <si>
    <t>25000R</t>
  </si>
  <si>
    <t>P&amp;R Registration Fund Roll Up</t>
  </si>
  <si>
    <t>25000</t>
  </si>
  <si>
    <t>25001</t>
  </si>
  <si>
    <t>25002</t>
  </si>
  <si>
    <t>25003</t>
  </si>
  <si>
    <t>25004</t>
  </si>
  <si>
    <t>25005</t>
  </si>
  <si>
    <t>Natural Restoration Agreements</t>
  </si>
  <si>
    <t>Idaho Ag In The Classroom Account</t>
  </si>
  <si>
    <t>33000R</t>
  </si>
  <si>
    <t>Ag Inspections Fund Roll Up</t>
  </si>
  <si>
    <t>33000</t>
  </si>
  <si>
    <t>33001</t>
  </si>
  <si>
    <t>33002</t>
  </si>
  <si>
    <t>33005</t>
  </si>
  <si>
    <t>33007</t>
  </si>
  <si>
    <t>33008</t>
  </si>
  <si>
    <t>33009</t>
  </si>
  <si>
    <t>33010</t>
  </si>
  <si>
    <t>33011</t>
  </si>
  <si>
    <t>Ag Department Inspection Acct: Nursery Research/Education</t>
  </si>
  <si>
    <t>33012R</t>
  </si>
  <si>
    <t>Weights &amp; Measures Fund Roll Up</t>
  </si>
  <si>
    <t>33012</t>
  </si>
  <si>
    <t>33013R</t>
  </si>
  <si>
    <t>Invasive Species Fund Roll Up</t>
  </si>
  <si>
    <t>33013</t>
  </si>
  <si>
    <t>33200R</t>
  </si>
  <si>
    <t>Agricutltural Fees Fund Roll Up</t>
  </si>
  <si>
    <t>33200</t>
  </si>
  <si>
    <t>33203R</t>
  </si>
  <si>
    <t>Sheep and Goat Health Fund Roll Up</t>
  </si>
  <si>
    <t>33203</t>
  </si>
  <si>
    <t>33204R</t>
  </si>
  <si>
    <t>C: Feed/Fert Fees Fund Roll Up</t>
  </si>
  <si>
    <t>33204</t>
  </si>
  <si>
    <t>33205R</t>
  </si>
  <si>
    <t>Pesticides Fees Fund Roll Up</t>
  </si>
  <si>
    <t>33205</t>
  </si>
  <si>
    <t>33206R</t>
  </si>
  <si>
    <t>LVST Disease Fees Fund Roll Up</t>
  </si>
  <si>
    <t>33206</t>
  </si>
  <si>
    <t>33207R</t>
  </si>
  <si>
    <t>Dairy Insp: Fees Fund Roll Up</t>
  </si>
  <si>
    <t>33207</t>
  </si>
  <si>
    <t>33208R</t>
  </si>
  <si>
    <t>Honey Adver: Fees Fund Roll Up</t>
  </si>
  <si>
    <t>33208</t>
  </si>
  <si>
    <t>33209R</t>
  </si>
  <si>
    <t>Egg Inspect: Fees Fund Roll Up</t>
  </si>
  <si>
    <t>33209</t>
  </si>
  <si>
    <t>33210R</t>
  </si>
  <si>
    <t>Organic Food Fees Fund Roll Up</t>
  </si>
  <si>
    <t>33210</t>
  </si>
  <si>
    <t>33211R</t>
  </si>
  <si>
    <t>Comm Fish Fees Fund Roll Up</t>
  </si>
  <si>
    <t>33211</t>
  </si>
  <si>
    <t>33212R</t>
  </si>
  <si>
    <t>Poultry Inspection Fund Roll Up</t>
  </si>
  <si>
    <t>33212</t>
  </si>
  <si>
    <t>402</t>
  </si>
  <si>
    <t>40200R</t>
  </si>
  <si>
    <t>Laboratory Servic Fund Roll Up</t>
  </si>
  <si>
    <t>40200</t>
  </si>
  <si>
    <t>410</t>
  </si>
  <si>
    <t>41000R</t>
  </si>
  <si>
    <t>Public Recreation Fund Roll Up</t>
  </si>
  <si>
    <t>41000</t>
  </si>
  <si>
    <t>41001R</t>
  </si>
  <si>
    <t>Pub Rec Enterpr Fund Roll Up</t>
  </si>
  <si>
    <t>41001</t>
  </si>
  <si>
    <t>41003R</t>
  </si>
  <si>
    <t>Lava Foundation Fund Roll Up</t>
  </si>
  <si>
    <t>41003</t>
  </si>
  <si>
    <t>41004R</t>
  </si>
  <si>
    <t>Lava Capital Imp Fund Roll Up</t>
  </si>
  <si>
    <t>41004</t>
  </si>
  <si>
    <t>486</t>
  </si>
  <si>
    <t>48600R</t>
  </si>
  <si>
    <t>Ag Fees Fresh Fruit Fund Roll Up</t>
  </si>
  <si>
    <t>48600</t>
  </si>
  <si>
    <t>494</t>
  </si>
  <si>
    <t>49400R</t>
  </si>
  <si>
    <t>Petroleum Price V Fund Roll Up</t>
  </si>
  <si>
    <t>49400</t>
  </si>
  <si>
    <t>Petroleum (Price) Violation Escrow</t>
  </si>
  <si>
    <t>49402</t>
  </si>
  <si>
    <t>49403</t>
  </si>
  <si>
    <t>49405</t>
  </si>
  <si>
    <t>495</t>
  </si>
  <si>
    <t>49500R</t>
  </si>
  <si>
    <t>Community Fores Fund Roll Up</t>
  </si>
  <si>
    <t>49500</t>
  </si>
  <si>
    <t>496</t>
  </si>
  <si>
    <t>49600R</t>
  </si>
  <si>
    <t>P&amp;R Expend: Trust Fund Roll Up</t>
  </si>
  <si>
    <t>49600</t>
  </si>
  <si>
    <t>49601</t>
  </si>
  <si>
    <t>49602</t>
  </si>
  <si>
    <t>49603</t>
  </si>
  <si>
    <t>49604</t>
  </si>
  <si>
    <t>49605</t>
  </si>
  <si>
    <t>51100R</t>
  </si>
  <si>
    <t>Bunker Hill Trust Fund Roll Up</t>
  </si>
  <si>
    <t>51100</t>
  </si>
  <si>
    <t>51104</t>
  </si>
  <si>
    <t>51105</t>
  </si>
  <si>
    <t>51106</t>
  </si>
  <si>
    <t>51107</t>
  </si>
  <si>
    <t>51108</t>
  </si>
  <si>
    <t>51109</t>
  </si>
  <si>
    <t>51110</t>
  </si>
  <si>
    <t>51111</t>
  </si>
  <si>
    <t>51112</t>
  </si>
  <si>
    <t>52200R</t>
  </si>
  <si>
    <t>Resource Conse Fund Roll Up</t>
  </si>
  <si>
    <t>52200</t>
  </si>
  <si>
    <t>52201</t>
  </si>
  <si>
    <t>Id Resource Conserv &amp; Rangeland Dvlpmt Fd: -Administration</t>
  </si>
  <si>
    <t>90000R</t>
  </si>
  <si>
    <t>Potato Commission Fund Roll Up</t>
  </si>
  <si>
    <t>90000</t>
  </si>
  <si>
    <t>901</t>
  </si>
  <si>
    <t>90100R</t>
  </si>
  <si>
    <t>Dairy Products Fund Roll Up</t>
  </si>
  <si>
    <t>90100</t>
  </si>
  <si>
    <t>902</t>
  </si>
  <si>
    <t>90200R</t>
  </si>
  <si>
    <t>Wheat Commission Fund Roll Up</t>
  </si>
  <si>
    <t>90200</t>
  </si>
  <si>
    <t>229</t>
  </si>
  <si>
    <t>22900R</t>
  </si>
  <si>
    <t>State Regulatory Fund Roll Up</t>
  </si>
  <si>
    <t>22900</t>
  </si>
  <si>
    <t>22901</t>
  </si>
  <si>
    <t>State Reg Fund: Electrical Board (ELE)</t>
  </si>
  <si>
    <t>22902</t>
  </si>
  <si>
    <t>State Reg Fund: Building Code (BLD)</t>
  </si>
  <si>
    <t>22903</t>
  </si>
  <si>
    <t>State Reg Fund: Plumbing Board (PLB)</t>
  </si>
  <si>
    <t>22904</t>
  </si>
  <si>
    <t>State Reg Fund: Manufactured Housing Acct (D Bldg S)</t>
  </si>
  <si>
    <t>22907</t>
  </si>
  <si>
    <t>State Reg Fund: Public Works Contractors License Board (PWC)</t>
  </si>
  <si>
    <t>22908</t>
  </si>
  <si>
    <t>State Reg Fund: HVAC Board (HVC)</t>
  </si>
  <si>
    <t>22914</t>
  </si>
  <si>
    <t>State Reg Fund: Elevator Safety Program (ELV)</t>
  </si>
  <si>
    <t>22917</t>
  </si>
  <si>
    <t>State Reg Fund: Modular Building Account</t>
  </si>
  <si>
    <t>22927</t>
  </si>
  <si>
    <t>State Reg Fund: Underground Damage Prevention Board (DAP/DAM</t>
  </si>
  <si>
    <t>22928</t>
  </si>
  <si>
    <t>State Reg Fund: Factory Built Structures Board (MFG)</t>
  </si>
  <si>
    <t>22910R</t>
  </si>
  <si>
    <t>Insurance Admin Fund Roll Up</t>
  </si>
  <si>
    <t>22910</t>
  </si>
  <si>
    <t>State Reg Fund: Insurance Administration (Self-Gov Oper)</t>
  </si>
  <si>
    <t>22911R</t>
  </si>
  <si>
    <t>State Fire Marshal Fund Roll Up</t>
  </si>
  <si>
    <t>22911</t>
  </si>
  <si>
    <t>State Reg Fund: Arson Fire Fraud Prevention Acct</t>
  </si>
  <si>
    <t>22913R</t>
  </si>
  <si>
    <t>Ind Risk Reins Pool Fund Roll Up</t>
  </si>
  <si>
    <t>22913</t>
  </si>
  <si>
    <t>State Reg Fund: Idaho High Risk Individual Pool</t>
  </si>
  <si>
    <t>22915R</t>
  </si>
  <si>
    <t>State Brand Board Fund Roll Up</t>
  </si>
  <si>
    <t>22915</t>
  </si>
  <si>
    <t>State Reg Fund: State Brand Account (Operating)</t>
  </si>
  <si>
    <t>22916R</t>
  </si>
  <si>
    <t>Brand Board Hold Fund Roll Up</t>
  </si>
  <si>
    <t>22916</t>
  </si>
  <si>
    <t>State Reg Fund: Brand Board Recording Account (Holding)</t>
  </si>
  <si>
    <t>22920R</t>
  </si>
  <si>
    <t>Public Utilities Fund Roll Up</t>
  </si>
  <si>
    <t>22920</t>
  </si>
  <si>
    <t>State Reg Fund: Public Utilities Commission Fund</t>
  </si>
  <si>
    <t>22921R</t>
  </si>
  <si>
    <t>Water Administration Fund Roll Up</t>
  </si>
  <si>
    <t>22921</t>
  </si>
  <si>
    <t>State Reg Fund: Water Administration Account</t>
  </si>
  <si>
    <t>22922R</t>
  </si>
  <si>
    <t>Wtr Rights Enforce Fund Roll Up</t>
  </si>
  <si>
    <t>22922</t>
  </si>
  <si>
    <t>State Reg Fund: Water Rights Enforcement Account</t>
  </si>
  <si>
    <t>22926R</t>
  </si>
  <si>
    <t>Mortgage Recovery Fund Roll Up</t>
  </si>
  <si>
    <t>22926</t>
  </si>
  <si>
    <t>State Reg Fund: Mortgage Recovery Fund</t>
  </si>
  <si>
    <t>22950R</t>
  </si>
  <si>
    <t>Board of Architects (ARC) Roll Up</t>
  </si>
  <si>
    <t>22950</t>
  </si>
  <si>
    <t>22951R</t>
  </si>
  <si>
    <t>Athletic Commission (ATC) Roll Up</t>
  </si>
  <si>
    <t>22951</t>
  </si>
  <si>
    <t>22952R</t>
  </si>
  <si>
    <t>Real Estate Commission (REC) Roll Up</t>
  </si>
  <si>
    <t>22952</t>
  </si>
  <si>
    <t>22953R</t>
  </si>
  <si>
    <t>Professional Engineers and Land Surveyors (PEL) Roll Up</t>
  </si>
  <si>
    <t>22953</t>
  </si>
  <si>
    <t>22955R</t>
  </si>
  <si>
    <t>Barber and Cosmetology (BCB) Roll Up</t>
  </si>
  <si>
    <t>22955</t>
  </si>
  <si>
    <t>22957R</t>
  </si>
  <si>
    <t>Chiropractors (CHI) Roll Up</t>
  </si>
  <si>
    <t>22957</t>
  </si>
  <si>
    <t>22959R</t>
  </si>
  <si>
    <t>Board of Accountancy (BOA) Roll Up</t>
  </si>
  <si>
    <t>22959</t>
  </si>
  <si>
    <t>22960R</t>
  </si>
  <si>
    <t>Outfitters and Guides (OAG) Roll Up</t>
  </si>
  <si>
    <t>22960</t>
  </si>
  <si>
    <t>22961R</t>
  </si>
  <si>
    <t>Board of Dentistry (DNT) Roll Up</t>
  </si>
  <si>
    <t>22961</t>
  </si>
  <si>
    <t>22962R</t>
  </si>
  <si>
    <t>Board of Medicine (MED) Roll Up</t>
  </si>
  <si>
    <t>22962</t>
  </si>
  <si>
    <t>22963R</t>
  </si>
  <si>
    <t>Board of Nursing (NUR) Roll Up</t>
  </si>
  <si>
    <t>22963</t>
  </si>
  <si>
    <t>22964R</t>
  </si>
  <si>
    <t>Board of Pharmacy (PMC) Roll Up</t>
  </si>
  <si>
    <t>22964</t>
  </si>
  <si>
    <t>22965R</t>
  </si>
  <si>
    <t>Board of Veterniary Medicine (VET) Roll Up</t>
  </si>
  <si>
    <t>22965</t>
  </si>
  <si>
    <t>22966R</t>
  </si>
  <si>
    <t>Counselors (COU)Roll Up</t>
  </si>
  <si>
    <t>22966</t>
  </si>
  <si>
    <t>22967R</t>
  </si>
  <si>
    <t>Genetic Counselors (GEN)Roll Up</t>
  </si>
  <si>
    <t>22967</t>
  </si>
  <si>
    <t>22968R</t>
  </si>
  <si>
    <t>Athletic Trainer Board (ATB)Roll Up</t>
  </si>
  <si>
    <t>22968</t>
  </si>
  <si>
    <t>22969R</t>
  </si>
  <si>
    <t>Dietetic Licensure Board (DLB)Roll Up</t>
  </si>
  <si>
    <t>22969</t>
  </si>
  <si>
    <t>22970R</t>
  </si>
  <si>
    <t>Physicians Assistant Advisory Committee (PAC)Roll Up</t>
  </si>
  <si>
    <t>22970</t>
  </si>
  <si>
    <t>22971R</t>
  </si>
  <si>
    <t>Dentunitry (DEN)Roll Up</t>
  </si>
  <si>
    <t>22971</t>
  </si>
  <si>
    <t>22972R</t>
  </si>
  <si>
    <t>Driving Business (DRB)Roll Up</t>
  </si>
  <si>
    <t>22972</t>
  </si>
  <si>
    <t>22973R</t>
  </si>
  <si>
    <t>Naturopathic Medical Board (NAT)Roll Up</t>
  </si>
  <si>
    <t>22973</t>
  </si>
  <si>
    <t>22974R</t>
  </si>
  <si>
    <t>Speech and Hearing (SHS)Roll Up</t>
  </si>
  <si>
    <t>22974</t>
  </si>
  <si>
    <t>22975R</t>
  </si>
  <si>
    <t>Geologists (GEO)Roll Up</t>
  </si>
  <si>
    <t>22975</t>
  </si>
  <si>
    <t>22976R</t>
  </si>
  <si>
    <t>Residential Care (RCA)Roll Up</t>
  </si>
  <si>
    <t>22976</t>
  </si>
  <si>
    <t>22977R</t>
  </si>
  <si>
    <t>Landscape Achitects (LAR)Roll Up</t>
  </si>
  <si>
    <t>22977</t>
  </si>
  <si>
    <t>22978R</t>
  </si>
  <si>
    <t>Massage Therapy (MAS)Roll Up</t>
  </si>
  <si>
    <t>22978</t>
  </si>
  <si>
    <t>22979R</t>
  </si>
  <si>
    <t>Midwife (MID)Roll Up</t>
  </si>
  <si>
    <t>22979</t>
  </si>
  <si>
    <t>22980R</t>
  </si>
  <si>
    <t>Morticians (MOR)Roll Up</t>
  </si>
  <si>
    <t>22980</t>
  </si>
  <si>
    <t>22981R</t>
  </si>
  <si>
    <t>Nursing Home Admin (NHA)Roll Up</t>
  </si>
  <si>
    <t>22981</t>
  </si>
  <si>
    <t>22982R</t>
  </si>
  <si>
    <t>Occupational Therapy (OCT)Roll Up</t>
  </si>
  <si>
    <t>22982</t>
  </si>
  <si>
    <t>22983R</t>
  </si>
  <si>
    <t>Optometrists (OPT)Roll Up</t>
  </si>
  <si>
    <t>22983</t>
  </si>
  <si>
    <t>22984R</t>
  </si>
  <si>
    <t>Physical Therapy (PHT)Roll Up</t>
  </si>
  <si>
    <t>22984</t>
  </si>
  <si>
    <t>22985R</t>
  </si>
  <si>
    <t>Podiatrists (POD)Roll Up</t>
  </si>
  <si>
    <t>22985</t>
  </si>
  <si>
    <t>22986R</t>
  </si>
  <si>
    <t>Psychologists (PSY)Roll Up</t>
  </si>
  <si>
    <t>22986</t>
  </si>
  <si>
    <t>22987R</t>
  </si>
  <si>
    <t>Shorthand Reporters (SRE)Roll Up</t>
  </si>
  <si>
    <t>22987</t>
  </si>
  <si>
    <t>22988R</t>
  </si>
  <si>
    <t>Social Workers (SWO)Roll Up</t>
  </si>
  <si>
    <t>22988</t>
  </si>
  <si>
    <t>22989R</t>
  </si>
  <si>
    <t>Real Estate Appraisers (REA)Roll Up</t>
  </si>
  <si>
    <t>22989</t>
  </si>
  <si>
    <t>22990R</t>
  </si>
  <si>
    <t>Water and Wastewater (WWP)Roll Up</t>
  </si>
  <si>
    <t>22990</t>
  </si>
  <si>
    <t>22991R</t>
  </si>
  <si>
    <t>Contractors (CON)Roll Up</t>
  </si>
  <si>
    <t>22991</t>
  </si>
  <si>
    <t>22992R</t>
  </si>
  <si>
    <t>Liquified Petroleum (LPG)Roll Up</t>
  </si>
  <si>
    <t>22992</t>
  </si>
  <si>
    <t>22993R</t>
  </si>
  <si>
    <t>Acupuncture (ACU)Roll Up</t>
  </si>
  <si>
    <t>22993</t>
  </si>
  <si>
    <t>491</t>
  </si>
  <si>
    <t>49100R</t>
  </si>
  <si>
    <t>Indemnity Funds Roll Up</t>
  </si>
  <si>
    <t>49100</t>
  </si>
  <si>
    <t>49101R</t>
  </si>
  <si>
    <t>Commodity Indem Fund Roll Up</t>
  </si>
  <si>
    <t>49101</t>
  </si>
  <si>
    <t>49102R</t>
  </si>
  <si>
    <t>Seed Indemnity Fund Roll Up</t>
  </si>
  <si>
    <t>49102</t>
  </si>
  <si>
    <t>515</t>
  </si>
  <si>
    <t>51500R</t>
  </si>
  <si>
    <t>Insurance Refund Fund Roll Up</t>
  </si>
  <si>
    <t>51500</t>
  </si>
  <si>
    <t>52300R</t>
  </si>
  <si>
    <t>Insurance Insolvency Account Roll Up</t>
  </si>
  <si>
    <t>52300</t>
  </si>
  <si>
    <t>52301R</t>
  </si>
  <si>
    <t>Insolvent Insurer Fund Roll Up</t>
  </si>
  <si>
    <t>52301</t>
  </si>
  <si>
    <t>910</t>
  </si>
  <si>
    <t>91000R</t>
  </si>
  <si>
    <t>State Bar Fund Roll Up</t>
  </si>
  <si>
    <t>91000</t>
  </si>
  <si>
    <t>221</t>
  </si>
  <si>
    <t>22100R</t>
  </si>
  <si>
    <t>State Aeronautics Fund Roll Up</t>
  </si>
  <si>
    <t>22100</t>
  </si>
  <si>
    <t>22102</t>
  </si>
  <si>
    <t>22103</t>
  </si>
  <si>
    <t>22104</t>
  </si>
  <si>
    <t>22105</t>
  </si>
  <si>
    <t>258</t>
  </si>
  <si>
    <t>25800R</t>
  </si>
  <si>
    <t>Local Auth Tech Analysi Fund Roll Up</t>
  </si>
  <si>
    <t>25800</t>
  </si>
  <si>
    <t>259</t>
  </si>
  <si>
    <t>25900R</t>
  </si>
  <si>
    <t>Local Highway Funds Roll Up</t>
  </si>
  <si>
    <t>25900</t>
  </si>
  <si>
    <t>25901R</t>
  </si>
  <si>
    <t>Local Highway Dist: Fund Roll Up</t>
  </si>
  <si>
    <t>25901</t>
  </si>
  <si>
    <t>25903R</t>
  </si>
  <si>
    <t>Local Bridge Inspection Fund Roll Up</t>
  </si>
  <si>
    <t>25903</t>
  </si>
  <si>
    <t>25904R</t>
  </si>
  <si>
    <t>RR Grade Crossing Fund Roll Up</t>
  </si>
  <si>
    <t>25904</t>
  </si>
  <si>
    <t>26000R</t>
  </si>
  <si>
    <t>State Highway Fund Roll Up</t>
  </si>
  <si>
    <t>26000</t>
  </si>
  <si>
    <t>26002</t>
  </si>
  <si>
    <t>26003</t>
  </si>
  <si>
    <t>26005</t>
  </si>
  <si>
    <t>261</t>
  </si>
  <si>
    <t>26100R</t>
  </si>
  <si>
    <t>Highway Distribution Fund Roll Up</t>
  </si>
  <si>
    <t>26100</t>
  </si>
  <si>
    <t>26101R</t>
  </si>
  <si>
    <t>Highway Distribution 60/ Fund Roll Up</t>
  </si>
  <si>
    <t>26101</t>
  </si>
  <si>
    <t>262</t>
  </si>
  <si>
    <t>26200R</t>
  </si>
  <si>
    <t>Plate Manufact Fund Roll Up</t>
  </si>
  <si>
    <t>26200</t>
  </si>
  <si>
    <t>267</t>
  </si>
  <si>
    <t>26700R</t>
  </si>
  <si>
    <t>Fuels Distr Fund Roll Up</t>
  </si>
  <si>
    <t>26700</t>
  </si>
  <si>
    <t>26702R</t>
  </si>
  <si>
    <t>Motor Fuels Distribution Fund Roll Up</t>
  </si>
  <si>
    <t>26702</t>
  </si>
  <si>
    <t>26703R</t>
  </si>
  <si>
    <t>IFTA Carriers Distr Fund Roll Up</t>
  </si>
  <si>
    <t>26703</t>
  </si>
  <si>
    <t>26704R</t>
  </si>
  <si>
    <t>IFTA Jurisdiction Distr Fund Roll Up</t>
  </si>
  <si>
    <t>26704</t>
  </si>
  <si>
    <t>268</t>
  </si>
  <si>
    <t>26800R</t>
  </si>
  <si>
    <t>Asset Recovery Fund Roll Up</t>
  </si>
  <si>
    <t>26800</t>
  </si>
  <si>
    <t>269</t>
  </si>
  <si>
    <t>26900R</t>
  </si>
  <si>
    <t>Transport Exps/Congest Mitigation Fund Roll Up</t>
  </si>
  <si>
    <t>26900</t>
  </si>
  <si>
    <t>277</t>
  </si>
  <si>
    <t>27700R</t>
  </si>
  <si>
    <t>Abandoned Vehic Fund Roll Up</t>
  </si>
  <si>
    <t>27700</t>
  </si>
  <si>
    <t>373</t>
  </si>
  <si>
    <t>375</t>
  </si>
  <si>
    <t>37500R</t>
  </si>
  <si>
    <t>Garvee Debt Ser Fund Roll Up</t>
  </si>
  <si>
    <t>37500</t>
  </si>
  <si>
    <t>51300R</t>
  </si>
  <si>
    <t>Local Highway Trust Rollup</t>
  </si>
  <si>
    <t>51300</t>
  </si>
  <si>
    <t>576</t>
  </si>
  <si>
    <t>57600R</t>
  </si>
  <si>
    <t>Motor Vehicle Trust Fund Roll Up</t>
  </si>
  <si>
    <t>57600</t>
  </si>
  <si>
    <t>292</t>
  </si>
  <si>
    <t>29200R</t>
  </si>
  <si>
    <t>ID Municipal Bond Bank Auth Reserve Fund Roll Up</t>
  </si>
  <si>
    <t>29200</t>
  </si>
  <si>
    <t>29201R</t>
  </si>
  <si>
    <t>Municipal Bond A Fund Roll Up</t>
  </si>
  <si>
    <t>29201</t>
  </si>
  <si>
    <t>Id Municipal Bond Bank Auth Reserve: Bond Bank Admin Fund</t>
  </si>
  <si>
    <t>293</t>
  </si>
  <si>
    <t>Bond Bank Authority Fund</t>
  </si>
  <si>
    <t>650</t>
  </si>
  <si>
    <t>65000R</t>
  </si>
  <si>
    <t>Unrestricted Fund Roll Up</t>
  </si>
  <si>
    <t>65000</t>
  </si>
  <si>
    <t>65001</t>
  </si>
  <si>
    <t>651</t>
  </si>
  <si>
    <t>65100R</t>
  </si>
  <si>
    <t>LCSC Payroll Fund Roll Up</t>
  </si>
  <si>
    <t>65100</t>
  </si>
  <si>
    <t>660</t>
  </si>
  <si>
    <t>66000R</t>
  </si>
  <si>
    <t>Restricted Fund Roll Up</t>
  </si>
  <si>
    <t>66000</t>
  </si>
  <si>
    <t>66001</t>
  </si>
  <si>
    <t>66004</t>
  </si>
  <si>
    <t>505</t>
  </si>
  <si>
    <t>50500R</t>
  </si>
  <si>
    <t>Scholarship Fund Fund Roll Up</t>
  </si>
  <si>
    <t>50500</t>
  </si>
  <si>
    <t>13000R</t>
  </si>
  <si>
    <t>Petroleum Trust Fund Roll Up</t>
  </si>
  <si>
    <t>13000</t>
  </si>
  <si>
    <t>482</t>
  </si>
  <si>
    <t>48200R</t>
  </si>
  <si>
    <t>Endowment Earnings Fund Roll Up</t>
  </si>
  <si>
    <t>48200</t>
  </si>
  <si>
    <t>48251</t>
  </si>
  <si>
    <t>48252</t>
  </si>
  <si>
    <t>48253</t>
  </si>
  <si>
    <t>48254</t>
  </si>
  <si>
    <t>48255</t>
  </si>
  <si>
    <t>48256</t>
  </si>
  <si>
    <t>48257</t>
  </si>
  <si>
    <t>48258</t>
  </si>
  <si>
    <t>48261</t>
  </si>
  <si>
    <t>48262</t>
  </si>
  <si>
    <t>48263</t>
  </si>
  <si>
    <t>48264</t>
  </si>
  <si>
    <t>48265</t>
  </si>
  <si>
    <t>48266</t>
  </si>
  <si>
    <t>48267</t>
  </si>
  <si>
    <t>48268</t>
  </si>
  <si>
    <t>48270R</t>
  </si>
  <si>
    <t>Endowment Admin: Fund Roll Up</t>
  </si>
  <si>
    <t>48270</t>
  </si>
  <si>
    <t>48274</t>
  </si>
  <si>
    <t>48280</t>
  </si>
  <si>
    <t>48279R</t>
  </si>
  <si>
    <t>Cap Maint Reserve Fund Roll Up</t>
  </si>
  <si>
    <t>48279</t>
  </si>
  <si>
    <t>526</t>
  </si>
  <si>
    <t>52600R</t>
  </si>
  <si>
    <t>Permanent Endo Fund Roll Up</t>
  </si>
  <si>
    <t>52600</t>
  </si>
  <si>
    <t>52602</t>
  </si>
  <si>
    <t>52603</t>
  </si>
  <si>
    <t>52604</t>
  </si>
  <si>
    <t>52605</t>
  </si>
  <si>
    <t>52606</t>
  </si>
  <si>
    <t>52607</t>
  </si>
  <si>
    <t>52608</t>
  </si>
  <si>
    <t>52601R</t>
  </si>
  <si>
    <t>Pub School Endo Fund Roll Up</t>
  </si>
  <si>
    <t>52601</t>
  </si>
  <si>
    <t>52610R</t>
  </si>
  <si>
    <t>Capitol Perm End Fund Roll Up</t>
  </si>
  <si>
    <t>52610</t>
  </si>
  <si>
    <t>625</t>
  </si>
  <si>
    <t>Local Government Investment Pool (Joint Powers)</t>
  </si>
  <si>
    <t>62500R</t>
  </si>
  <si>
    <t>Local Government Investment Pool Rollup</t>
  </si>
  <si>
    <t>62500</t>
  </si>
  <si>
    <t>42400R</t>
  </si>
  <si>
    <t>State Insurance Fund Roll Up</t>
  </si>
  <si>
    <t>42400</t>
  </si>
  <si>
    <t>60100R</t>
  </si>
  <si>
    <t>Tax Revenue Holding Fund Roll Up</t>
  </si>
  <si>
    <t>60100</t>
  </si>
  <si>
    <t>60101</t>
  </si>
  <si>
    <t>60105</t>
  </si>
  <si>
    <t>60108</t>
  </si>
  <si>
    <t>60109</t>
  </si>
  <si>
    <t>60111</t>
  </si>
  <si>
    <t>60112</t>
  </si>
  <si>
    <t>60113</t>
  </si>
  <si>
    <t>60114</t>
  </si>
  <si>
    <t>60115</t>
  </si>
  <si>
    <t>60116</t>
  </si>
  <si>
    <t>60117</t>
  </si>
  <si>
    <t>60118</t>
  </si>
  <si>
    <t>60119</t>
  </si>
  <si>
    <t>60121</t>
  </si>
  <si>
    <t>60128</t>
  </si>
  <si>
    <t>60129</t>
  </si>
  <si>
    <t>60130</t>
  </si>
  <si>
    <t>60131</t>
  </si>
  <si>
    <t>60133</t>
  </si>
  <si>
    <t>60134</t>
  </si>
  <si>
    <t>60135</t>
  </si>
  <si>
    <t>60139</t>
  </si>
  <si>
    <t>60141</t>
  </si>
  <si>
    <t>60142</t>
  </si>
  <si>
    <t>60161</t>
  </si>
  <si>
    <t>60162</t>
  </si>
  <si>
    <t>649</t>
  </si>
  <si>
    <t>Warrant Clearing Fund</t>
  </si>
  <si>
    <t>64900R</t>
  </si>
  <si>
    <t>Warrant Clearing Fund Roll Up</t>
  </si>
  <si>
    <t>64900</t>
  </si>
  <si>
    <t>419</t>
  </si>
  <si>
    <t>41900R</t>
  </si>
  <si>
    <t>Lottery Fund Roll Up</t>
  </si>
  <si>
    <t>41900</t>
  </si>
  <si>
    <t>29000R</t>
  </si>
  <si>
    <t>Public Health Tru Fund Roll Up</t>
  </si>
  <si>
    <t>29000</t>
  </si>
  <si>
    <t>291</t>
  </si>
  <si>
    <t>29100R</t>
  </si>
  <si>
    <t>ID State Independent Living Council Fd Roll Up</t>
  </si>
  <si>
    <t>29100</t>
  </si>
  <si>
    <t>Id State Independent Living Council Fd Cont</t>
  </si>
  <si>
    <t>29102R</t>
  </si>
  <si>
    <t>SILC Dedicated Fund Roll Up</t>
  </si>
  <si>
    <t>29102</t>
  </si>
  <si>
    <t>Id State Independent Living Council Fd: Silc-Dedicated</t>
  </si>
  <si>
    <t>550</t>
  </si>
  <si>
    <t>55000R</t>
  </si>
  <si>
    <t>Public Employee Retirement Fund Roll  Up</t>
  </si>
  <si>
    <t>55000</t>
  </si>
  <si>
    <t>55001R</t>
  </si>
  <si>
    <t>PERSI Administrative Fund Roll Up</t>
  </si>
  <si>
    <t>55001</t>
  </si>
  <si>
    <t>55002R</t>
  </si>
  <si>
    <t>PERSI Special Fund Roll Up</t>
  </si>
  <si>
    <t>55002</t>
  </si>
  <si>
    <t>55003R</t>
  </si>
  <si>
    <t>PERSI Medical Fund Roll Up</t>
  </si>
  <si>
    <t>55003</t>
  </si>
  <si>
    <t>560</t>
  </si>
  <si>
    <t>56000R</t>
  </si>
  <si>
    <t>Judges' Retirement Fund Roll Up</t>
  </si>
  <si>
    <t>56000</t>
  </si>
  <si>
    <t>920</t>
  </si>
  <si>
    <t>92000R</t>
  </si>
  <si>
    <t>Colleges and Universities Fund Roll Up</t>
  </si>
  <si>
    <t>92000</t>
  </si>
  <si>
    <t>925</t>
  </si>
  <si>
    <t>92500R</t>
  </si>
  <si>
    <t>College and University Foundations Fund Roll Up</t>
  </si>
  <si>
    <t>92500</t>
  </si>
  <si>
    <t>950</t>
  </si>
  <si>
    <t>95000R</t>
  </si>
  <si>
    <t>Idaho Housing and Finance Association Fund Roll Up</t>
  </si>
  <si>
    <t>95000</t>
  </si>
  <si>
    <t>95500R</t>
  </si>
  <si>
    <t>Petroleum Clean Water Trust Fund Roll Up</t>
  </si>
  <si>
    <t>95500</t>
  </si>
  <si>
    <t>960</t>
  </si>
  <si>
    <t>96000R</t>
  </si>
  <si>
    <t>Health Reinsurance Fund Roll Up</t>
  </si>
  <si>
    <t>96000</t>
  </si>
  <si>
    <t>965</t>
  </si>
  <si>
    <t>96500R</t>
  </si>
  <si>
    <t>Health Insurance Exchange Fund Roll Up</t>
  </si>
  <si>
    <t>96500</t>
  </si>
  <si>
    <t>970</t>
  </si>
  <si>
    <t>97000R</t>
  </si>
  <si>
    <t>Bond Bank Authority Fund Roll Up</t>
  </si>
  <si>
    <t>97000</t>
  </si>
  <si>
    <t>42101R</t>
  </si>
  <si>
    <t>Cor Ind Betterment Fund Roll Up</t>
  </si>
  <si>
    <t>42100</t>
  </si>
  <si>
    <t>42101</t>
  </si>
  <si>
    <t>490</t>
  </si>
  <si>
    <t>49000R</t>
  </si>
  <si>
    <t>Revolving Loans Fund Roll Up</t>
  </si>
  <si>
    <t>49000</t>
  </si>
  <si>
    <t>49001</t>
  </si>
  <si>
    <t>Rural Rehabilitation Funds: Id Water Resource Bd Revolv Dvlp</t>
  </si>
  <si>
    <t>49002</t>
  </si>
  <si>
    <t>Planning And Development</t>
  </si>
  <si>
    <t>529</t>
  </si>
  <si>
    <t>52900R</t>
  </si>
  <si>
    <t>Wastewater Facility Loan Roll Up</t>
  </si>
  <si>
    <t>52900</t>
  </si>
  <si>
    <t>52916R</t>
  </si>
  <si>
    <t>Revolving Loan Fund Fund Roll Up</t>
  </si>
  <si>
    <t>52911</t>
  </si>
  <si>
    <t>52912</t>
  </si>
  <si>
    <t>52914</t>
  </si>
  <si>
    <t>52916</t>
  </si>
  <si>
    <t>532</t>
  </si>
  <si>
    <t>53200R</t>
  </si>
  <si>
    <t>Drinking Water Loan Fund Roll Up</t>
  </si>
  <si>
    <t>53200</t>
  </si>
  <si>
    <t>53211</t>
  </si>
  <si>
    <t>53212</t>
  </si>
  <si>
    <t>53214</t>
  </si>
  <si>
    <t>418</t>
  </si>
  <si>
    <t>41800R</t>
  </si>
  <si>
    <t>Liquor Control Fund Roll Up</t>
  </si>
  <si>
    <t>41800</t>
  </si>
  <si>
    <t>930</t>
  </si>
  <si>
    <t>93000R</t>
  </si>
  <si>
    <t>93000</t>
  </si>
  <si>
    <t>51400R</t>
  </si>
  <si>
    <t>Employment Security Fund Roll Up</t>
  </si>
  <si>
    <t>51400</t>
  </si>
  <si>
    <t>51407</t>
  </si>
  <si>
    <t>51408</t>
  </si>
  <si>
    <t>51401R</t>
  </si>
  <si>
    <t>Unemployment Clearing Fund Roll Up</t>
  </si>
  <si>
    <t>51401</t>
  </si>
  <si>
    <t>51402R</t>
  </si>
  <si>
    <t>Unemployment Trust Fund Roll Up</t>
  </si>
  <si>
    <t>51402</t>
  </si>
  <si>
    <t>51403R</t>
  </si>
  <si>
    <t>Employ Security Res Fund Roll Up</t>
  </si>
  <si>
    <t>51403</t>
  </si>
  <si>
    <t>51404R</t>
  </si>
  <si>
    <t>Unemp Insur Refund Fund Roll Up</t>
  </si>
  <si>
    <t>51404</t>
  </si>
  <si>
    <t>51431R</t>
  </si>
  <si>
    <t>Spec Bene Payment Fund Roll Up</t>
  </si>
  <si>
    <t>51431</t>
  </si>
  <si>
    <t>480</t>
  </si>
  <si>
    <t>48000R</t>
  </si>
  <si>
    <t>Data Processing Serv Fund Roll Up</t>
  </si>
  <si>
    <t>48000</t>
  </si>
  <si>
    <t>48002</t>
  </si>
  <si>
    <t>461</t>
  </si>
  <si>
    <t>46100R</t>
  </si>
  <si>
    <t>Group Insurance Fund Roll Up</t>
  </si>
  <si>
    <t>46100</t>
  </si>
  <si>
    <t>46106</t>
  </si>
  <si>
    <t>46107</t>
  </si>
  <si>
    <t>46108</t>
  </si>
  <si>
    <t>46134</t>
  </si>
  <si>
    <t>46147</t>
  </si>
  <si>
    <t>46148</t>
  </si>
  <si>
    <t>46149</t>
  </si>
  <si>
    <t>46152</t>
  </si>
  <si>
    <t>46153</t>
  </si>
  <si>
    <t>46154</t>
  </si>
  <si>
    <t>46156</t>
  </si>
  <si>
    <t>46157</t>
  </si>
  <si>
    <t>46158</t>
  </si>
  <si>
    <t>46168</t>
  </si>
  <si>
    <t>46169</t>
  </si>
  <si>
    <t>46170</t>
  </si>
  <si>
    <t>46171</t>
  </si>
  <si>
    <t>46174</t>
  </si>
  <si>
    <t>46176</t>
  </si>
  <si>
    <t>46182</t>
  </si>
  <si>
    <t>46183</t>
  </si>
  <si>
    <t>46192</t>
  </si>
  <si>
    <t>46195</t>
  </si>
  <si>
    <t>46196</t>
  </si>
  <si>
    <t>45000R</t>
  </si>
  <si>
    <t>Admin and Acct Service Fund Roll Up</t>
  </si>
  <si>
    <t>45000</t>
  </si>
  <si>
    <t>45002</t>
  </si>
  <si>
    <t>45004</t>
  </si>
  <si>
    <t>45014</t>
  </si>
  <si>
    <t>45018</t>
  </si>
  <si>
    <t>45021</t>
  </si>
  <si>
    <t>45022</t>
  </si>
  <si>
    <t>45024</t>
  </si>
  <si>
    <t>45026</t>
  </si>
  <si>
    <t>45027</t>
  </si>
  <si>
    <t>45028</t>
  </si>
  <si>
    <t>45032</t>
  </si>
  <si>
    <t>45035</t>
  </si>
  <si>
    <t>45036</t>
  </si>
  <si>
    <t>45038</t>
  </si>
  <si>
    <t>45039</t>
  </si>
  <si>
    <t>45046</t>
  </si>
  <si>
    <t>45050</t>
  </si>
  <si>
    <t>45051</t>
  </si>
  <si>
    <t>45086</t>
  </si>
  <si>
    <t>45088</t>
  </si>
  <si>
    <t>45075R</t>
  </si>
  <si>
    <t>Records Mgmt Fund Roll Up</t>
  </si>
  <si>
    <t>45075</t>
  </si>
  <si>
    <t>456</t>
  </si>
  <si>
    <t>45600R</t>
  </si>
  <si>
    <t>Surplus Property Fund Roll Up</t>
  </si>
  <si>
    <t>45600</t>
  </si>
  <si>
    <t>475</t>
  </si>
  <si>
    <t>47500R</t>
  </si>
  <si>
    <t>Professional Srvc's Fund Roll Up</t>
  </si>
  <si>
    <t>47500</t>
  </si>
  <si>
    <t>47505R</t>
  </si>
  <si>
    <t>Administrative Code Fund Roll Up</t>
  </si>
  <si>
    <t>47505</t>
  </si>
  <si>
    <t>47506R</t>
  </si>
  <si>
    <t>State Treasurer LGIP Fund Roll Up</t>
  </si>
  <si>
    <t>47506</t>
  </si>
  <si>
    <t>47507R</t>
  </si>
  <si>
    <t>47507</t>
  </si>
  <si>
    <t>47512R</t>
  </si>
  <si>
    <t>Div: of Human Res: Fund Roll Up</t>
  </si>
  <si>
    <t>47512</t>
  </si>
  <si>
    <t>462</t>
  </si>
  <si>
    <t>46200R</t>
  </si>
  <si>
    <t>Retained Risk Fund Roll Up</t>
  </si>
  <si>
    <t>46200</t>
  </si>
  <si>
    <t>46220</t>
  </si>
  <si>
    <t>46241</t>
  </si>
  <si>
    <t>46242</t>
  </si>
  <si>
    <t>46243</t>
  </si>
  <si>
    <t>46244</t>
  </si>
  <si>
    <t>46245</t>
  </si>
  <si>
    <t>46250</t>
  </si>
  <si>
    <t>46260</t>
  </si>
  <si>
    <t>46261</t>
  </si>
  <si>
    <t>46262</t>
  </si>
  <si>
    <t>46266</t>
  </si>
  <si>
    <t>46280</t>
  </si>
  <si>
    <t>46299</t>
  </si>
  <si>
    <t>Default Fund</t>
  </si>
  <si>
    <t>ENTER</t>
  </si>
  <si>
    <t>Unbalanced Entry Fund</t>
  </si>
  <si>
    <t>SYS</t>
  </si>
  <si>
    <t>System Fund</t>
  </si>
  <si>
    <t>FLAT</t>
  </si>
  <si>
    <t>ALL</t>
  </si>
  <si>
    <t>ALL Posting Funds</t>
  </si>
  <si>
    <t>ADPI</t>
  </si>
  <si>
    <t>ADPH</t>
  </si>
  <si>
    <t>DPLB</t>
  </si>
  <si>
    <t>DPLH</t>
  </si>
  <si>
    <t>DPLO</t>
  </si>
  <si>
    <t>GVWB</t>
  </si>
  <si>
    <t>Wolf Control  Board</t>
  </si>
  <si>
    <t>DPLA</t>
  </si>
  <si>
    <t>ADAM</t>
  </si>
  <si>
    <t>Document Services</t>
  </si>
  <si>
    <t>Plant Industries (Deficiency)</t>
  </si>
  <si>
    <t>Public Charter School Commission</t>
  </si>
  <si>
    <t>State Reg Funds: Board Of Acupuncture</t>
  </si>
  <si>
    <t>State Reg Funds: Underground Storage Tanks</t>
  </si>
  <si>
    <t>State Reg Funds: Professional Engineers &amp; Land Surveyors</t>
  </si>
  <si>
    <t>State Reg Funds: Registration Of Professional Geologists</t>
  </si>
  <si>
    <t>State Reg Funds: Brd Of Medicine-Dietetic Licensure Bd Agy,5</t>
  </si>
  <si>
    <t>State Reg Funds: Building Construction &amp; Real Estate Bureau</t>
  </si>
  <si>
    <t>State Reg Funds: Board Of Architectural Examiners</t>
  </si>
  <si>
    <t>State Reg Funds: Board Of Landscape Architects</t>
  </si>
  <si>
    <t>State Reg Funds: Contractors Board</t>
  </si>
  <si>
    <t>State Reg Funds: Drinking Water &amp; Wastewater Professionals</t>
  </si>
  <si>
    <t>State Reg Funds: Liquefied Petroleum Gas Safety Board</t>
  </si>
  <si>
    <t>State Reg Funds: Real Estate Commission</t>
  </si>
  <si>
    <t>State Reg Funds: Real Estate Commission - Restricted Funds</t>
  </si>
  <si>
    <t>State Reg Funds: Real Estate Appraiser Board</t>
  </si>
  <si>
    <t>State Reg Funds: Occupational Licenses Bureau</t>
  </si>
  <si>
    <t>State Reg Funds: Athletic Commission</t>
  </si>
  <si>
    <t>State Reg Funds: Barber And Cosmetology Services Licensing B</t>
  </si>
  <si>
    <t>State Reg Funds: Board Of Accountancy</t>
  </si>
  <si>
    <t>State Reg Funds: Board Of Chiropractic Physicians</t>
  </si>
  <si>
    <t>State Reg Funds: Board Of Massage Therapy</t>
  </si>
  <si>
    <t>State Reg Funds: Board Of Midwifery</t>
  </si>
  <si>
    <t>State Reg Funds: Board Of Morticians</t>
  </si>
  <si>
    <t>State Reg Funds: Board Of Social Work Examiners</t>
  </si>
  <si>
    <t>State Reg Funds: Certified Shorthand Reporters</t>
  </si>
  <si>
    <t>State Reg Funds: Driving Business Licensure</t>
  </si>
  <si>
    <t>State Reg Funds: Residential Care Facility Administrators</t>
  </si>
  <si>
    <t>State Reg Funds: Board Of Atheltic Trainers</t>
  </si>
  <si>
    <t>State Reg Funds: Board Of Denturity</t>
  </si>
  <si>
    <t>Federal (Grant): Dbs Federal Grant</t>
  </si>
  <si>
    <t>Group Insurance Acct: Principal Retiree - Current Premium</t>
  </si>
  <si>
    <t>Custodial Funds: Household Settlement Consent Judgement</t>
  </si>
  <si>
    <t>0348-29</t>
  </si>
  <si>
    <t>Dbs Federal Grant</t>
  </si>
  <si>
    <t>0461-72</t>
  </si>
  <si>
    <t>Household Settlement Consent Judgement</t>
  </si>
  <si>
    <t>EDAE</t>
  </si>
  <si>
    <t>Office School Safety Security</t>
  </si>
  <si>
    <t>0269-02</t>
  </si>
  <si>
    <t>525</t>
  </si>
  <si>
    <t>0348-20</t>
  </si>
  <si>
    <t>Office for Children (Governor's Office)</t>
  </si>
  <si>
    <t>Federal (Grant): Office for Children</t>
  </si>
  <si>
    <t>DELETE - Will not use in Luma</t>
  </si>
  <si>
    <t>0229-05</t>
  </si>
  <si>
    <t>0229-23</t>
  </si>
  <si>
    <t>0229-24</t>
  </si>
  <si>
    <t>0229-25</t>
  </si>
  <si>
    <t>0229-30</t>
  </si>
  <si>
    <t>0229-31</t>
  </si>
  <si>
    <t>0229-32</t>
  </si>
  <si>
    <t>0229-33</t>
  </si>
  <si>
    <t>Board of Acupunture</t>
  </si>
  <si>
    <t>0229-34</t>
  </si>
  <si>
    <t>Professional Engineers &amp; Land Surveyors</t>
  </si>
  <si>
    <t>Registration Of Professional Geologists</t>
  </si>
  <si>
    <t>Brd Of Medicine-Dietetic Licensure Bd Agy,5</t>
  </si>
  <si>
    <t>Building Construction &amp; Real Estate Bureau</t>
  </si>
  <si>
    <t>Board Of Architectural Examiners</t>
  </si>
  <si>
    <t>Board Of Landscape Architects</t>
  </si>
  <si>
    <t>Contractors Board</t>
  </si>
  <si>
    <t>Drinking Water &amp; Wastewater Professionals</t>
  </si>
  <si>
    <t>Liquefied Petroleum Gas Safety Board</t>
  </si>
  <si>
    <t>Real Estate Commission</t>
  </si>
  <si>
    <t>Real Estate Commission - Restricted Funds</t>
  </si>
  <si>
    <t>Real Estate Appraiser Board</t>
  </si>
  <si>
    <t>Occupational Licenses Bureau</t>
  </si>
  <si>
    <t>Athletic Commission</t>
  </si>
  <si>
    <t>Barber And Cosmetology Services Licensing B</t>
  </si>
  <si>
    <t>Board Of Accountancy</t>
  </si>
  <si>
    <t>Board Of Chiropractic Physicians</t>
  </si>
  <si>
    <t>Board Of Massage Therapy</t>
  </si>
  <si>
    <t>Board Of Midwifery</t>
  </si>
  <si>
    <t>Board Of Morticians</t>
  </si>
  <si>
    <t>Board Of Social Work Examiners</t>
  </si>
  <si>
    <t>Certified Shorthand Reporters</t>
  </si>
  <si>
    <t>Driving Business Licensure</t>
  </si>
  <si>
    <t>Residential Care Facility Administrators</t>
  </si>
  <si>
    <t>Board Of Atheltic Trainers</t>
  </si>
  <si>
    <t>Board Of Denturity</t>
  </si>
  <si>
    <t>Outfitters and Guides (OAG)</t>
  </si>
  <si>
    <t>Board of Dentistry (DNT)</t>
  </si>
  <si>
    <t>Board of Medicine (MED)</t>
  </si>
  <si>
    <t>Board of Nursing (NUR)</t>
  </si>
  <si>
    <t>Board of Pharmacy (PMC)</t>
  </si>
  <si>
    <t>Board of Veterniary Medicine (VET)</t>
  </si>
  <si>
    <t>Naturopathic Medical Board (NAT)</t>
  </si>
  <si>
    <t>Nursing Home Admin (NHA)</t>
  </si>
  <si>
    <t>0229-35</t>
  </si>
  <si>
    <t>0229-36</t>
  </si>
  <si>
    <t>0229-37</t>
  </si>
  <si>
    <t>0229-38</t>
  </si>
  <si>
    <t>0229-39</t>
  </si>
  <si>
    <t>0229-40</t>
  </si>
  <si>
    <t>0229-41</t>
  </si>
  <si>
    <t>0229-42</t>
  </si>
  <si>
    <t>0229-43</t>
  </si>
  <si>
    <t>0229-44</t>
  </si>
  <si>
    <t>0229-45</t>
  </si>
  <si>
    <t>0229-46</t>
  </si>
  <si>
    <t>0229-47</t>
  </si>
  <si>
    <t>0229-48</t>
  </si>
  <si>
    <t>0229-49</t>
  </si>
  <si>
    <t>0229-50</t>
  </si>
  <si>
    <t>Genetic Counselors Licensing Board</t>
  </si>
  <si>
    <t>0229-51</t>
  </si>
  <si>
    <t>0229-52</t>
  </si>
  <si>
    <t>0229-53</t>
  </si>
  <si>
    <t>0229-55</t>
  </si>
  <si>
    <t>0229-57</t>
  </si>
  <si>
    <t>0229-59</t>
  </si>
  <si>
    <t>0229-60</t>
  </si>
  <si>
    <t>0229-61</t>
  </si>
  <si>
    <t>0229-62</t>
  </si>
  <si>
    <t>0229-63</t>
  </si>
  <si>
    <t>0229-64</t>
  </si>
  <si>
    <t>0229-65</t>
  </si>
  <si>
    <t>0229-66</t>
  </si>
  <si>
    <t>0229-67</t>
  </si>
  <si>
    <t>0229-68</t>
  </si>
  <si>
    <t>0229-69</t>
  </si>
  <si>
    <t>0229-70</t>
  </si>
  <si>
    <t>Professional Counselors &amp; Marrige &amp; Family Therapists</t>
  </si>
  <si>
    <t>0229-54</t>
  </si>
  <si>
    <t>Health Professions Bureau</t>
  </si>
  <si>
    <t>0229-56</t>
  </si>
  <si>
    <t>0229-58</t>
  </si>
  <si>
    <t>0229-71</t>
  </si>
  <si>
    <t>Board of Optometry</t>
  </si>
  <si>
    <t>Board of Podiatry</t>
  </si>
  <si>
    <t>Board of Psychologist Examiners</t>
  </si>
  <si>
    <t>Occupational Therapy Licensing Board</t>
  </si>
  <si>
    <t>Physical Therapy Licensure Board</t>
  </si>
  <si>
    <t>Respiratory Therapy Licensure Board</t>
  </si>
  <si>
    <t>Speech Hearing Communication Services</t>
  </si>
  <si>
    <t>Physician Assistant Advisory Committee</t>
  </si>
  <si>
    <t>0075-02</t>
  </si>
  <si>
    <t>Land Appraisal &amp; Survey Fees</t>
  </si>
  <si>
    <t>0075-58</t>
  </si>
  <si>
    <t>Ponderosa Road Maintenances</t>
  </si>
  <si>
    <t>Dept Of Lands: Ponderosa - Road Maintenance</t>
  </si>
  <si>
    <t>0124-00</t>
  </si>
  <si>
    <t>ARPA Cost Recovery Fund</t>
  </si>
  <si>
    <t>American Rescue Plan Act (ARPA) Cost Recovery Fund</t>
  </si>
  <si>
    <t>0234-00</t>
  </si>
  <si>
    <t>0325-01</t>
  </si>
  <si>
    <t>Mentor Academy Project</t>
  </si>
  <si>
    <t>Public Instructions: Mentor Academy Project</t>
  </si>
  <si>
    <t>0325-20</t>
  </si>
  <si>
    <t>Health Education</t>
  </si>
  <si>
    <t>Public Instruction: Health Education</t>
  </si>
  <si>
    <t>Migrant/ LEP Conference</t>
  </si>
  <si>
    <t>0325-32</t>
  </si>
  <si>
    <t>Public Instruction: Migrant/ LEP Conference</t>
  </si>
  <si>
    <t>0336-00</t>
  </si>
  <si>
    <t>Invasive Species - Deficiency Wrts</t>
  </si>
  <si>
    <t>0348-23</t>
  </si>
  <si>
    <t>State Student Incentive Grant</t>
  </si>
  <si>
    <t>Federal (Grant): State Student Incentive Grant</t>
  </si>
  <si>
    <t>0349-41</t>
  </si>
  <si>
    <t>ID Hist Preservation &amp; Cultural Enhance</t>
  </si>
  <si>
    <t>Miscellaneous Revenue: ID Hist Preserv &amp; Cultural Enhance</t>
  </si>
  <si>
    <t>0349-60</t>
  </si>
  <si>
    <t>Miscellaneous Revenue: Qual PGM STND Incentive GRT Fund</t>
  </si>
  <si>
    <t>Qual Pgm Stnd Incentive Grt Fund</t>
  </si>
  <si>
    <t>0401-02</t>
  </si>
  <si>
    <t>USDA Publications</t>
  </si>
  <si>
    <t>Seminars And Publications: USDA Publications</t>
  </si>
  <si>
    <t>0527-02</t>
  </si>
  <si>
    <t>0527-03</t>
  </si>
  <si>
    <t>Agriculture College Land Bank Funds</t>
  </si>
  <si>
    <t>Charitable Institution Land Bank Funds</t>
  </si>
  <si>
    <t>Land Bank Funds: Agriculture College Land Bank Funds</t>
  </si>
  <si>
    <t>Land Bank Funds: Charitable Institution Land Bank Funds</t>
  </si>
  <si>
    <t>0527-05</t>
  </si>
  <si>
    <t>0527-06</t>
  </si>
  <si>
    <t>0527-09</t>
  </si>
  <si>
    <t>Penitentiary Land Bank Funds</t>
  </si>
  <si>
    <t>School of Science Land Bank Funds</t>
  </si>
  <si>
    <t>Capital Commission Land Bank Funds</t>
  </si>
  <si>
    <t>Land Bank Funds: Penitentiary Land Bank Funds</t>
  </si>
  <si>
    <t>Land Bank Funds: School Of Science Land Bank Funds</t>
  </si>
  <si>
    <t>Land Bank Funds: Capital Commission Land Bank Funds</t>
  </si>
  <si>
    <t xml:space="preserve">LEGISLATIVE SERVICES ARPA               </t>
  </si>
  <si>
    <t>LBEA</t>
  </si>
  <si>
    <t xml:space="preserve">LEGISLATIVE TECHNOLOGY - ARPA           </t>
  </si>
  <si>
    <t>STAF</t>
  </si>
  <si>
    <t xml:space="preserve">ID WORKFORCE HOUSING T/B PMTS           </t>
  </si>
  <si>
    <t>STBE</t>
  </si>
  <si>
    <t xml:space="preserve">PUB CHRTR SCH FACILITIES PROGR          </t>
  </si>
  <si>
    <t>ATAE</t>
  </si>
  <si>
    <t xml:space="preserve">STATE LEGAL SERVICES - ARPA             </t>
  </si>
  <si>
    <t xml:space="preserve">ST DEPT OF ED/ADMINISTRATION  1 OF 2    </t>
  </si>
  <si>
    <t xml:space="preserve">ST DEPT OF ED/STUDENT SERV    1 OF 3    </t>
  </si>
  <si>
    <t xml:space="preserve">ST DEPT OF ED/STUDENT SERV    2 OF 3    </t>
  </si>
  <si>
    <t>EDBH</t>
  </si>
  <si>
    <t xml:space="preserve">ST DEPT OF ED/STUDENT SERV    3 OF 3    </t>
  </si>
  <si>
    <t xml:space="preserve">PUBLIC SCHOOLS ADMINISTRATORS L/S       </t>
  </si>
  <si>
    <t>EDPH</t>
  </si>
  <si>
    <t xml:space="preserve">HEALTH INS PARTICIPATION FUND CONTINU   </t>
  </si>
  <si>
    <t>GVCB</t>
  </si>
  <si>
    <t xml:space="preserve">WOLF CONTROL  BOARD - GF                </t>
  </si>
  <si>
    <t>ADAE</t>
  </si>
  <si>
    <t xml:space="preserve">COVID FUND                              </t>
  </si>
  <si>
    <t xml:space="preserve">DOCUMENT SERVICES                       </t>
  </si>
  <si>
    <t>ADDS</t>
  </si>
  <si>
    <t>DOCUMENT SERVICES             -CONTINUOU</t>
  </si>
  <si>
    <t xml:space="preserve">CAPITOL PROJECT                         </t>
  </si>
  <si>
    <t xml:space="preserve">PRISONS ADMINISTRATION        1 OF 2    </t>
  </si>
  <si>
    <t>CCAZ</t>
  </si>
  <si>
    <t xml:space="preserve">PRISON ADMINISTRATION         2 OF 2    </t>
  </si>
  <si>
    <t xml:space="preserve">ADMINISTRATIVE SERVICES                 </t>
  </si>
  <si>
    <t xml:space="preserve">WORKFORCE &amp; COMMISSIONS       1 OF 2    </t>
  </si>
  <si>
    <t>EMLS</t>
  </si>
  <si>
    <t xml:space="preserve">WORKFORCE &amp; COMMISSIONS       2 OF 2    </t>
  </si>
  <si>
    <t xml:space="preserve">DETERMINATIONS 1 OF 2                   </t>
  </si>
  <si>
    <t>EMUS</t>
  </si>
  <si>
    <t xml:space="preserve">DETERMINATIONS                2 OF 2    </t>
  </si>
  <si>
    <t>DQAM</t>
  </si>
  <si>
    <t>AGRICULTURAL BMP              CONTINUOUS</t>
  </si>
  <si>
    <t>DQAN</t>
  </si>
  <si>
    <t xml:space="preserve">ADMINISTRATION &amp; SUPPORT SVC  2 OF 2    </t>
  </si>
  <si>
    <t>DQAO</t>
  </si>
  <si>
    <t xml:space="preserve">WATER QUALITY ARPA                      </t>
  </si>
  <si>
    <t>DQAP</t>
  </si>
  <si>
    <t xml:space="preserve">CONFINED ANIMAL FEED OPERATION          </t>
  </si>
  <si>
    <t xml:space="preserve">PUBLIC SHOOTING RANGES                  </t>
  </si>
  <si>
    <t>HWJF</t>
  </si>
  <si>
    <t xml:space="preserve">BUSINESS SERVICES                       </t>
  </si>
  <si>
    <t xml:space="preserve">TRUST LAND MANAGEMENT                   </t>
  </si>
  <si>
    <t xml:space="preserve">MINERALS PUBLIC TRUST OIL &amp; GA          </t>
  </si>
  <si>
    <t xml:space="preserve">PEACE OFF STDRDS/TRAIN ACADEMY1 OF 2    </t>
  </si>
  <si>
    <t>LEAL</t>
  </si>
  <si>
    <t xml:space="preserve">PEACE OFF STDRDS/TRAIN ACADEMY2 OF 2    </t>
  </si>
  <si>
    <t xml:space="preserve">FORENSIC SERVICES             1 OF 2    </t>
  </si>
  <si>
    <t xml:space="preserve">CAPITAL PROTECTIVE SERVICES             </t>
  </si>
  <si>
    <t>LEBR</t>
  </si>
  <si>
    <t xml:space="preserve">FORENSIC SERVICES             2 OF 2    </t>
  </si>
  <si>
    <t xml:space="preserve">CAPITAL DEVELOPMENT           1 OF 3    </t>
  </si>
  <si>
    <t xml:space="preserve">CAPITAL DEVELOPMENT           2 OF 3    </t>
  </si>
  <si>
    <t>PRCC</t>
  </si>
  <si>
    <t xml:space="preserve">CAPITAL DEVELOPMENT           3 OF 3    </t>
  </si>
  <si>
    <t xml:space="preserve">LAVA HOT SPRINGS              CONT      </t>
  </si>
  <si>
    <t xml:space="preserve">AUDIT                         1 OF 2    </t>
  </si>
  <si>
    <t xml:space="preserve">AUDIT                         2 OF 2    </t>
  </si>
  <si>
    <t xml:space="preserve">COMPLIANCE                              </t>
  </si>
  <si>
    <t>WRAR</t>
  </si>
  <si>
    <t xml:space="preserve">BEAR RIVER BASIN ADJUDICATION           </t>
  </si>
  <si>
    <t xml:space="preserve">BUILDING CONSTRUCTION REAL EST          </t>
  </si>
  <si>
    <t xml:space="preserve">HEALTH PROFESSIONS                      </t>
  </si>
  <si>
    <t xml:space="preserve">OCCUPATIONAL LICENSES                   </t>
  </si>
  <si>
    <t>SGVC</t>
  </si>
  <si>
    <t xml:space="preserve">VETERANS APRA FUND COVID                </t>
  </si>
  <si>
    <t>SGAH</t>
  </si>
  <si>
    <t xml:space="preserve">OFFICE OF ADMIN HEARING                 </t>
  </si>
  <si>
    <t>460</t>
  </si>
  <si>
    <t xml:space="preserve">OSBE ADMINISTRATION - COVID             </t>
  </si>
  <si>
    <t xml:space="preserve">OFFICE SCHOOL SAFETY SECURITY           </t>
  </si>
  <si>
    <t xml:space="preserve">SECONDARY AND GENERAL         - 1OF2    </t>
  </si>
  <si>
    <t xml:space="preserve">POSTSECONDARY                 -L/S      </t>
  </si>
  <si>
    <t xml:space="preserve">EDUCATOR SERVICES                       </t>
  </si>
  <si>
    <t xml:space="preserve">RELATED PROGRAMS                        </t>
  </si>
  <si>
    <t xml:space="preserve">OTHER SERVICES                CONTINU   </t>
  </si>
  <si>
    <t>EDLZ</t>
  </si>
  <si>
    <t xml:space="preserve">AMERICAN RESCUE PLAN          -L/S      </t>
  </si>
  <si>
    <t xml:space="preserve">ARPA STATE FISCAL RECOVERY              </t>
  </si>
  <si>
    <t xml:space="preserve">WIMU VETERINARY EDUCATION               </t>
  </si>
  <si>
    <t>EDKB</t>
  </si>
  <si>
    <t>ED TV - PUBLIC BROADCAS CONT  CONTINUOUS</t>
  </si>
  <si>
    <t>EDLC</t>
  </si>
  <si>
    <t xml:space="preserve">AMERICAN RESCUE PLAN ACT                </t>
  </si>
  <si>
    <t>Animal Damage Control (Continuous)</t>
  </si>
  <si>
    <t>Internet Crimes Against Children</t>
  </si>
  <si>
    <t>Medical Services Contract (Continuous)</t>
  </si>
  <si>
    <t>Capp: Corr Alternate Placement</t>
  </si>
  <si>
    <t>State Manufactured Goods (Continuous)</t>
  </si>
  <si>
    <t>Building Construcion Real Estate</t>
  </si>
  <si>
    <t>Health Professions</t>
  </si>
  <si>
    <t>Occupational Licenses</t>
  </si>
  <si>
    <t>Agricultural BMP</t>
  </si>
  <si>
    <t>Water Quality ARPA</t>
  </si>
  <si>
    <t>Confined Animal Feed Operation</t>
  </si>
  <si>
    <t>State Department of Education - Administration</t>
  </si>
  <si>
    <t>State Department of Education - Student Services</t>
  </si>
  <si>
    <t>General Programs</t>
  </si>
  <si>
    <t>Community College Statewide</t>
  </si>
  <si>
    <t>American Rescue Plan</t>
  </si>
  <si>
    <t>Labor - UI Benefits</t>
  </si>
  <si>
    <t>Wage &amp; Hour (Continuous)</t>
  </si>
  <si>
    <t>Worker's Compensation - Non-State</t>
  </si>
  <si>
    <t>Pstf-Petroleum Storage Tanks -Non-State</t>
  </si>
  <si>
    <t>PSTF - Petroleum Storage Tanks  (Continuous)</t>
  </si>
  <si>
    <t>Federal And State Contracts</t>
  </si>
  <si>
    <t>ID Office Of Emergency Management</t>
  </si>
  <si>
    <t>Forest &amp; Range Fire Prot-Defic</t>
  </si>
  <si>
    <t>Capitol Protective Services</t>
  </si>
  <si>
    <t>Lava Hot Springs</t>
  </si>
  <si>
    <t>Business Infor Infrastructure  Â  (Continuous)</t>
  </si>
  <si>
    <t>Office of Admin Hearing</t>
  </si>
  <si>
    <t>ID Workforce Housing T/B Pmts</t>
  </si>
  <si>
    <t>Custodial Workers Comp (Ic)</t>
  </si>
  <si>
    <t>Public Charter School Facilities Program</t>
  </si>
  <si>
    <t>Office Of It Services  (Continuous)</t>
  </si>
  <si>
    <t>Contract Construction/Right-Of-Way</t>
  </si>
  <si>
    <t>ICAR - Idaho Consumer Assets (Continuous)</t>
  </si>
  <si>
    <t>Bear River Basin Adjudication</t>
  </si>
  <si>
    <t>STARS BUDGET UNIT CODE</t>
  </si>
  <si>
    <t>STARS BUDGET UNIT</t>
  </si>
  <si>
    <t>LUMA Appropriation Unit</t>
  </si>
  <si>
    <t>LUMA Appropriation Description</t>
  </si>
  <si>
    <t>Democracy Fund  (Continuous)</t>
  </si>
  <si>
    <t>American Rescue Plan Act</t>
  </si>
  <si>
    <t>Updated 7/22/22 GAS</t>
  </si>
  <si>
    <t>NOTES/UPDATES</t>
  </si>
  <si>
    <t>ED TV - Public Broadcas Cont  Continuous</t>
  </si>
  <si>
    <t>Updated 7/22/22 - Needs added to CSF</t>
  </si>
  <si>
    <t>7/22/22 GAS</t>
  </si>
  <si>
    <t>Agy 170?, Changed 8/3</t>
  </si>
  <si>
    <t>Document Services (Continuous)</t>
  </si>
  <si>
    <t>State Reg Fund: Genetic Counselors Licensing Board</t>
  </si>
  <si>
    <t>State Reg Fund: Nursing Home Administrators</t>
  </si>
  <si>
    <t>State Reg Fund: Outfitters and Guides</t>
  </si>
  <si>
    <t>State Reg Fund: Profess Counslr, Marrge and Family Therapist</t>
  </si>
  <si>
    <t>State Reg Fund: Health Professions Bureau</t>
  </si>
  <si>
    <t>State Reg Fund: Board of Dentistry</t>
  </si>
  <si>
    <t>State Reg Fund: Board of Medicine</t>
  </si>
  <si>
    <t>State Reg Fund: Board of Nursing</t>
  </si>
  <si>
    <t>State Reg Fund: Board of Optometry</t>
  </si>
  <si>
    <t>State Reg Fund: Board of Pharmacy</t>
  </si>
  <si>
    <t>State Reg Fund: Board of Podiatry</t>
  </si>
  <si>
    <t>State Reg Fund: Board of Psychologist Examiners</t>
  </si>
  <si>
    <t>State Reg Fund: Naturpathic Medical Board</t>
  </si>
  <si>
    <t>State Reg Fund: Occupational Therapy Licensing Board</t>
  </si>
  <si>
    <t>State Reg Fund: Physical Therapy Licensure Board</t>
  </si>
  <si>
    <t>State Reg Fund: Respiratory Therapy Licensure Board</t>
  </si>
  <si>
    <t>State Reg Fund: Speech Hearing Communication Services</t>
  </si>
  <si>
    <t>State Reg Fund: Physician Assistant Advisory Committee</t>
  </si>
  <si>
    <t>Dept of Lands: Land Appraisal &amp; Survey Fees</t>
  </si>
  <si>
    <t>0349-30</t>
  </si>
  <si>
    <t>Commerce Misc Funds</t>
  </si>
  <si>
    <t>Miscellaneous Revenue: Commerce Misc Funds</t>
  </si>
  <si>
    <t>Confined Animal Feed Operations (CAFO)</t>
  </si>
  <si>
    <t>0223-00</t>
  </si>
  <si>
    <t>Confined Animal Feeding Operations (CAFO)</t>
  </si>
  <si>
    <t>Hepatitis C Fund</t>
  </si>
  <si>
    <t>0237-00</t>
  </si>
  <si>
    <t>0250-06</t>
  </si>
  <si>
    <t>State Snowmobile Avalanche Fund</t>
  </si>
  <si>
    <t>Parks &amp; Rec Registration: State Snowmobile Avalanche Fund</t>
  </si>
  <si>
    <t>0343-00</t>
  </si>
  <si>
    <t>Idaho Workforce Housing Fund</t>
  </si>
  <si>
    <t>Idaho Housing Workforce Fund</t>
  </si>
  <si>
    <t>0344-03</t>
  </si>
  <si>
    <t>0344-09</t>
  </si>
  <si>
    <t>SSBCI</t>
  </si>
  <si>
    <t>ARPA HRSA Phase 4 Distribution</t>
  </si>
  <si>
    <t>ARPA SSBCI</t>
  </si>
  <si>
    <t>0344-30</t>
  </si>
  <si>
    <t>0344-40</t>
  </si>
  <si>
    <t>SLFRF</t>
  </si>
  <si>
    <t>Capital Projects Fund</t>
  </si>
  <si>
    <t>ARPA SLFRF</t>
  </si>
  <si>
    <t>ARPA Capital Projects Fund</t>
  </si>
  <si>
    <t>Loc U.S. Dept of Education Bloc Grant</t>
  </si>
  <si>
    <t>Federal (Grant): Loc U.S. Dept Of Education Bloc Grant</t>
  </si>
  <si>
    <t>0348-32</t>
  </si>
  <si>
    <t>0348-44</t>
  </si>
  <si>
    <t>DOPL - Damage Prevention Federal Funds</t>
  </si>
  <si>
    <t>ARPA Fed Funds</t>
  </si>
  <si>
    <t>Federal (Grant): DOPL Damage Prevention Federal Funds</t>
  </si>
  <si>
    <t>ARPA Federal Funds</t>
  </si>
  <si>
    <t>0450-90</t>
  </si>
  <si>
    <t>External IT Support</t>
  </si>
  <si>
    <t>Admin Acct Svs Appd&amp;Cont ISF: External IT Support</t>
  </si>
  <si>
    <t>Revolving Sewer</t>
  </si>
  <si>
    <t>Forestry Purpose Lands</t>
  </si>
  <si>
    <t>Planning &amp; Development (Loan)</t>
  </si>
  <si>
    <t>0521-11</t>
  </si>
  <si>
    <t>0521-12</t>
  </si>
  <si>
    <t>Planning &amp; Development</t>
  </si>
  <si>
    <t>Planning and Development: Revolving Sewer</t>
  </si>
  <si>
    <t>Planning and Development: Forestry Purpose Lands</t>
  </si>
  <si>
    <t>0535-01</t>
  </si>
  <si>
    <t>0535-02</t>
  </si>
  <si>
    <t>0535-03</t>
  </si>
  <si>
    <t>Idaho Tax Rebate - Transport Donation</t>
  </si>
  <si>
    <t>Idaho Tax Rebate - Public Sch Donate</t>
  </si>
  <si>
    <t>Idaho Tax Rebate - Parks &amp; Rec Donate</t>
  </si>
  <si>
    <t>Tax Rebate Fund Transport Donation</t>
  </si>
  <si>
    <t>Tax Rebate Fund Public School Donation</t>
  </si>
  <si>
    <t>Tax Rebate Fund Parks &amp; Rec Donation</t>
  </si>
  <si>
    <t>0660-05</t>
  </si>
  <si>
    <t>Equine Education Acct (Restricted)</t>
  </si>
  <si>
    <t>Restricted Current: Equine Education Acct (Restricted)</t>
  </si>
  <si>
    <t>SCEA</t>
  </si>
  <si>
    <t>ENTERPRISE BUSINESS OPERATIONS</t>
  </si>
  <si>
    <t>Enterprise Business Operations</t>
  </si>
  <si>
    <t>State Reg Fund: Board of Naturpathic Health Care</t>
  </si>
  <si>
    <t>0229-72</t>
  </si>
  <si>
    <t>Board of Naturopathic Health Care</t>
  </si>
  <si>
    <t>0502-13</t>
  </si>
  <si>
    <t>Sales Tax - Indigent Defense</t>
  </si>
  <si>
    <t>Sales Tax: Indigent Defense</t>
  </si>
  <si>
    <t>0229-12</t>
  </si>
  <si>
    <t>Underground Storage Tanks</t>
  </si>
  <si>
    <t>0344-02</t>
  </si>
  <si>
    <t>American Rescue Plan Rural Provider Relief</t>
  </si>
  <si>
    <t>Legislative Technology - ARPA</t>
  </si>
  <si>
    <t>0050-50</t>
  </si>
  <si>
    <t>0051-50</t>
  </si>
  <si>
    <t>0601-00</t>
  </si>
  <si>
    <t>0050-90</t>
  </si>
  <si>
    <t>0220-01</t>
  </si>
  <si>
    <t>0220-06</t>
  </si>
  <si>
    <t>0220-09</t>
  </si>
  <si>
    <t>0220-11</t>
  </si>
  <si>
    <t>0220-12</t>
  </si>
  <si>
    <t>0220-99</t>
  </si>
  <si>
    <t>0225-11</t>
  </si>
  <si>
    <t>0220-02</t>
  </si>
  <si>
    <t>0220-03</t>
  </si>
  <si>
    <t>0220-04</t>
  </si>
  <si>
    <t>0220-05</t>
  </si>
  <si>
    <t>0181-11</t>
  </si>
  <si>
    <t>0176-11</t>
  </si>
  <si>
    <t>OFFICE OF ADMINISTRATIVE HEARINGS</t>
  </si>
  <si>
    <t>Office of Administrative Hearings</t>
  </si>
  <si>
    <t>Fund</t>
  </si>
  <si>
    <t>Notes</t>
  </si>
  <si>
    <t>Dept Of Lands: Snowmobile Allocation</t>
  </si>
  <si>
    <t>In Demand Careers Fund</t>
  </si>
  <si>
    <t>Income Funds: Pub Sch Health Insurance</t>
  </si>
  <si>
    <t>Public Defense Fund</t>
  </si>
  <si>
    <t>Custodial</t>
  </si>
  <si>
    <t>State Highway Account - COVID</t>
  </si>
  <si>
    <t>Admin Acct Svcs Idaho State Network</t>
  </si>
  <si>
    <t>Income Funds: Pub Sch Health Insurance Part Fund</t>
  </si>
  <si>
    <t>Income Funds:  Public Schools Endowment Income</t>
  </si>
  <si>
    <t>Payroll Clearing PHD</t>
  </si>
  <si>
    <t>Idle Funds: Investment - SBA Prime Rate</t>
  </si>
  <si>
    <t>ENTERPRISE</t>
  </si>
  <si>
    <t>SYSFUND</t>
  </si>
  <si>
    <t>Conversion Appropriation Unit</t>
  </si>
  <si>
    <t>ZZZZ</t>
  </si>
  <si>
    <t>Intercompany Billing - No Budget</t>
  </si>
  <si>
    <t>YYYY</t>
  </si>
  <si>
    <t>System Appropriation Unit</t>
  </si>
  <si>
    <t>SYSAPPROP</t>
  </si>
  <si>
    <t>SCO Payroll Control</t>
  </si>
  <si>
    <t>PYRL</t>
  </si>
  <si>
    <t>Public School Deaf/Blind Outreach Services</t>
  </si>
  <si>
    <t>EDPE</t>
  </si>
  <si>
    <t>Covid-19 Response</t>
  </si>
  <si>
    <t>CDAC</t>
  </si>
  <si>
    <t>APPN Validation SumamryX-Check</t>
  </si>
  <si>
    <t>N/A</t>
  </si>
  <si>
    <t>ajs added per recon 4/11/23</t>
  </si>
  <si>
    <t>Agency</t>
  </si>
  <si>
    <t>Rotary Agency 330 - ID State Police (ISP)</t>
  </si>
  <si>
    <t>Rotary Agency 270 - IDHW</t>
  </si>
  <si>
    <t>Rotary Agency 440 - ID State Lottery</t>
  </si>
  <si>
    <t>Rotary Agency 444 - Veteran's</t>
  </si>
  <si>
    <t>Rotary  Agency 190 - Military</t>
  </si>
  <si>
    <t>Rotary Agency 142 -Statewide Payroll</t>
  </si>
  <si>
    <t>In Demand Careers fund</t>
  </si>
  <si>
    <t>479</t>
  </si>
  <si>
    <t>509</t>
  </si>
  <si>
    <t>Group Insurance Acct Appd&amp;Cont Isf: State Emp Health Savings</t>
  </si>
  <si>
    <t>Change Log</t>
  </si>
  <si>
    <t>Appropriation Unit</t>
  </si>
  <si>
    <t>Waiting for DFM Review &amp; Approval</t>
  </si>
  <si>
    <t>Not in Stars</t>
  </si>
  <si>
    <t>IDLE FUNDS</t>
  </si>
  <si>
    <t>INVESTMENT - SBA PRIME RATE</t>
  </si>
  <si>
    <t>DEPT OF LAND SNOWMOBILE ALLOCATION    67</t>
  </si>
  <si>
    <t>Not Applicable to STARS</t>
  </si>
  <si>
    <t>ADMINISTRATION AND ACCT SVCS APPD&amp;CONT I</t>
  </si>
  <si>
    <t>IDAHO STATE NETWORK</t>
  </si>
  <si>
    <t>PUB SCH HEALTH INSURANCE PART FUND  IC 6</t>
  </si>
  <si>
    <t>0479-00</t>
  </si>
  <si>
    <t>INCOME FUNDS</t>
  </si>
  <si>
    <t>624-03</t>
  </si>
  <si>
    <t>Not in STARS</t>
  </si>
  <si>
    <t>0323-00</t>
  </si>
  <si>
    <t>IN DEMAND CAREERS FUND</t>
  </si>
  <si>
    <t>Added to Xwalk</t>
  </si>
  <si>
    <t>Removed from Xwalk</t>
  </si>
  <si>
    <t>Action</t>
  </si>
  <si>
    <t>Fund#</t>
  </si>
  <si>
    <t>Rotary Agency 186 - SIF</t>
  </si>
  <si>
    <t>Rotary - DELETE after cutover</t>
  </si>
  <si>
    <t>0809-0897</t>
  </si>
  <si>
    <t>TBD by Agency</t>
  </si>
  <si>
    <t>Rotary BALANCE Transfer at Cutover Only - Delete 0828</t>
  </si>
  <si>
    <t>Rotary BALANCE Transfer at Cutover Only - Delete 0843</t>
  </si>
  <si>
    <t>Rotary BALANCE Transfer at Cutover Only - Delete 0863</t>
  </si>
  <si>
    <t>Rotary BALANCE Transfer at Cutover Only - Delete 0884</t>
  </si>
  <si>
    <t>Rotary BALANCE Transfer at Cutover Only - Delete 0891</t>
  </si>
  <si>
    <t>Rotary BALANCE Transfer at Cutover Only - Delete 0897</t>
  </si>
  <si>
    <t xml:space="preserve">Rotary BALANCE Transfer at Cutover Only - Delete 0809 </t>
  </si>
  <si>
    <t>DELETE DELETE - Not needed</t>
  </si>
  <si>
    <t>Rotary BALANCE Transfer at Cutover Only - Delete 0867</t>
  </si>
  <si>
    <t>0075-71</t>
  </si>
  <si>
    <t>Legacy Concat</t>
  </si>
  <si>
    <t>LUMA FUND VALUES</t>
  </si>
  <si>
    <t xml:space="preserve">Removed </t>
  </si>
  <si>
    <t>Added per Recon Review</t>
  </si>
  <si>
    <t>Updates Needed</t>
  </si>
  <si>
    <t>Awaiting for DFM Review &amp; Approval</t>
  </si>
  <si>
    <t xml:space="preserve">Ended Jan 2022 T.L. </t>
  </si>
  <si>
    <t>0239-00/23900</t>
  </si>
  <si>
    <t>0346-00/34600</t>
  </si>
  <si>
    <t>Agencies 600-605</t>
  </si>
  <si>
    <t>Order Added to Xwalk</t>
  </si>
  <si>
    <t>0247-05</t>
  </si>
  <si>
    <t>0330-06</t>
  </si>
  <si>
    <t>0344-01</t>
  </si>
  <si>
    <t>SUBSTANCE ABUSE TREATMENT ACCOUNT</t>
  </si>
  <si>
    <t>Detail 11 not in STARS</t>
  </si>
  <si>
    <t>Detail 12 not in STARS</t>
  </si>
  <si>
    <t>Detail 00 Not in Stars</t>
  </si>
  <si>
    <t>LOCAL HIGHWAY FUNDS      SCO/GAAP 40-701</t>
  </si>
  <si>
    <t>Detail 02 Not in Stars</t>
  </si>
  <si>
    <t>ID STATE INDEPENDENT LIVING COUNCIL FD C</t>
  </si>
  <si>
    <t>ID MUNICIPAL BOND BANK AUTH RESERVE FUND</t>
  </si>
  <si>
    <t>AGRICULTURAL FEES</t>
  </si>
  <si>
    <t>LOAN AND GRANT FUND</t>
  </si>
  <si>
    <t>PUBLIC RECREATION</t>
  </si>
  <si>
    <t>UNCLAIMED PROPERTY   CONT 14-523</t>
  </si>
  <si>
    <t>INSURANCE INSOLVENCY ACCOUNT    41-406C</t>
  </si>
  <si>
    <t>Luma Fund (Posting Level)</t>
  </si>
  <si>
    <t>DELETE DELETE - Not needed, no balance/site drafts</t>
  </si>
  <si>
    <t>Added 3/1/23 S.T. For Payroll Processing</t>
  </si>
  <si>
    <t>Fund Detail 99 is not in STARS</t>
  </si>
  <si>
    <t>Xwalk to AGENCY assigned Fund, Rotary Funds will not be in Luma. Site drafts will need an Agency Fund assigned 1:1</t>
  </si>
  <si>
    <t>Added per convo with T.L.</t>
  </si>
  <si>
    <t>0270-00/27000</t>
  </si>
  <si>
    <t>Needs Review</t>
  </si>
  <si>
    <t>Researching, has balance in STARS and 240 approp, but is INACTIVE in Luma</t>
  </si>
  <si>
    <t>Several items marked N/A for Stars that correspond to new Luma Values</t>
  </si>
  <si>
    <t>Added to Luma/Xwalk</t>
  </si>
  <si>
    <t xml:space="preserve">Luma Fund Desc </t>
  </si>
  <si>
    <t xml:space="preserve">End Dated Aug 16, 2020. T.L. </t>
  </si>
  <si>
    <t>Removed from Crosswalk</t>
  </si>
  <si>
    <t>Not needed in Luma</t>
  </si>
  <si>
    <t>May need to reactivate in Luma, May need to readd to Xwalk</t>
  </si>
  <si>
    <t>0509-00</t>
  </si>
  <si>
    <t>Fund Detail 60 not in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</si>
</sst>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000"/>
    <numFmt numFmtId="167" formatCode="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9" tint="-0.249977111117893"/>
      <name val="Arial"/>
      <family val="2"/>
    </font>
    <font>
      <b/>
      <sz val="16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8" tint="-0.249977111117893"/>
      <name val="Calibri"/>
      <family val="2"/>
      <scheme val="minor"/>
    </font>
    <font>
      <strike/>
      <sz val="11"/>
      <color theme="9" tint="-0.249977111117893"/>
      <name val="Calibri"/>
      <family val="2"/>
      <scheme val="minor"/>
    </font>
    <font>
      <strike/>
      <sz val="11"/>
      <color theme="8" tint="-0.249977111117893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2" applyNumberFormat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4" fillId="0" borderId="0"/>
    <xf numFmtId="0" fontId="26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12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1" xfId="0" quotePrefix="1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quotePrefix="1" applyFont="1" applyFill="1" applyBorder="1"/>
    <xf numFmtId="0" fontId="0" fillId="0" borderId="0" xfId="0" applyFont="1"/>
    <xf numFmtId="0" fontId="10" fillId="0" borderId="0" xfId="0" applyFont="1" applyFill="1"/>
    <xf numFmtId="0" fontId="0" fillId="0" borderId="0" xfId="0" applyFill="1"/>
    <xf numFmtId="0" fontId="0" fillId="0" borderId="0" xfId="0" applyBorder="1"/>
    <xf numFmtId="0" fontId="0" fillId="0" borderId="0" xfId="0" applyFont="1" applyBorder="1"/>
    <xf numFmtId="0" fontId="21" fillId="0" borderId="0" xfId="0" applyFont="1"/>
    <xf numFmtId="0" fontId="18" fillId="8" borderId="2" xfId="5" applyAlignment="1">
      <alignment horizontal="center"/>
    </xf>
    <xf numFmtId="0" fontId="18" fillId="8" borderId="2" xfId="5" applyAlignment="1">
      <alignment horizontal="center" wrapText="1"/>
    </xf>
    <xf numFmtId="0" fontId="10" fillId="0" borderId="0" xfId="0" applyFont="1" applyAlignment="1">
      <alignment horizontal="center"/>
    </xf>
    <xf numFmtId="0" fontId="22" fillId="11" borderId="0" xfId="7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2" fillId="11" borderId="0" xfId="7" applyAlignment="1">
      <alignment horizontal="left"/>
    </xf>
    <xf numFmtId="0" fontId="22" fillId="11" borderId="0" xfId="7" applyBorder="1"/>
    <xf numFmtId="0" fontId="26" fillId="0" borderId="5" xfId="9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9" fillId="0" borderId="0" xfId="10" applyBorder="1"/>
    <xf numFmtId="0" fontId="19" fillId="8" borderId="9" xfId="10" applyNumberFormat="1" applyFill="1" applyBorder="1" applyAlignment="1">
      <alignment horizontal="center"/>
    </xf>
    <xf numFmtId="0" fontId="19" fillId="0" borderId="0" xfId="10"/>
    <xf numFmtId="0" fontId="19" fillId="8" borderId="2" xfId="10" applyNumberFormat="1" applyFill="1" applyBorder="1" applyAlignment="1">
      <alignment horizontal="center"/>
    </xf>
    <xf numFmtId="0" fontId="16" fillId="6" borderId="0" xfId="3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NumberFormat="1" applyFont="1" applyFill="1" applyBorder="1"/>
    <xf numFmtId="0" fontId="4" fillId="0" borderId="1" xfId="0" quotePrefix="1" applyFont="1" applyBorder="1"/>
    <xf numFmtId="0" fontId="4" fillId="0" borderId="1" xfId="0" quotePrefix="1" applyFont="1" applyFill="1" applyBorder="1"/>
    <xf numFmtId="0" fontId="4" fillId="0" borderId="1" xfId="0" quotePrefix="1" applyNumberFormat="1" applyFont="1" applyFill="1" applyBorder="1"/>
    <xf numFmtId="0" fontId="4" fillId="0" borderId="1" xfId="0" applyFont="1" applyBorder="1" applyAlignment="1">
      <alignment horizontal="left"/>
    </xf>
    <xf numFmtId="0" fontId="19" fillId="4" borderId="1" xfId="7" applyFont="1" applyFill="1" applyBorder="1" applyAlignment="1">
      <alignment horizontal="left"/>
    </xf>
    <xf numFmtId="167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6" fillId="3" borderId="15" xfId="0" applyFont="1" applyFill="1" applyBorder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0" xfId="11" applyFill="1" applyAlignment="1">
      <alignment horizontal="center" wrapText="1"/>
    </xf>
    <xf numFmtId="0" fontId="17" fillId="7" borderId="10" xfId="4" applyBorder="1" applyAlignment="1"/>
    <xf numFmtId="0" fontId="17" fillId="7" borderId="0" xfId="4" applyBorder="1"/>
    <xf numFmtId="0" fontId="1" fillId="0" borderId="0" xfId="0" applyFont="1"/>
    <xf numFmtId="0" fontId="17" fillId="7" borderId="11" xfId="4" applyBorder="1"/>
    <xf numFmtId="0" fontId="27" fillId="0" borderId="0" xfId="11" applyAlignment="1">
      <alignment horizontal="left" wrapText="1"/>
    </xf>
    <xf numFmtId="16" fontId="27" fillId="0" borderId="0" xfId="11" applyNumberFormat="1" applyAlignment="1">
      <alignment horizontal="left" wrapText="1"/>
    </xf>
    <xf numFmtId="0" fontId="27" fillId="0" borderId="0" xfId="11" applyAlignment="1">
      <alignment wrapText="1"/>
    </xf>
    <xf numFmtId="0" fontId="31" fillId="0" borderId="0" xfId="10" applyFont="1" applyBorder="1" applyAlignment="1">
      <alignment wrapText="1"/>
    </xf>
    <xf numFmtId="166" fontId="4" fillId="0" borderId="17" xfId="0" applyNumberFormat="1" applyFont="1" applyBorder="1" applyAlignment="1">
      <alignment horizontal="left"/>
    </xf>
    <xf numFmtId="0" fontId="0" fillId="0" borderId="0" xfId="0" applyFont="1" applyAlignment="1">
      <alignment wrapText="1"/>
    </xf>
    <xf numFmtId="0" fontId="33" fillId="0" borderId="1" xfId="0" applyFont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1" xfId="0" quotePrefix="1" applyFont="1" applyBorder="1" applyAlignment="1">
      <alignment horizontal="left"/>
    </xf>
    <xf numFmtId="0" fontId="33" fillId="0" borderId="0" xfId="0" applyNumberFormat="1" applyFont="1" applyAlignment="1">
      <alignment horizontal="left"/>
    </xf>
    <xf numFmtId="0" fontId="33" fillId="0" borderId="1" xfId="0" quotePrefix="1" applyFont="1" applyFill="1" applyBorder="1" applyAlignment="1">
      <alignment horizontal="left"/>
    </xf>
    <xf numFmtId="0" fontId="4" fillId="11" borderId="1" xfId="7" applyFont="1" applyBorder="1"/>
    <xf numFmtId="166" fontId="6" fillId="3" borderId="16" xfId="0" applyNumberFormat="1" applyFont="1" applyFill="1" applyBorder="1" applyAlignment="1">
      <alignment horizontal="left" wrapText="1"/>
    </xf>
    <xf numFmtId="166" fontId="4" fillId="0" borderId="17" xfId="0" quotePrefix="1" applyNumberFormat="1" applyFont="1" applyBorder="1" applyAlignment="1">
      <alignment horizontal="left"/>
    </xf>
    <xf numFmtId="166" fontId="7" fillId="0" borderId="17" xfId="2" quotePrefix="1" applyNumberFormat="1" applyFont="1" applyBorder="1" applyAlignment="1">
      <alignment horizontal="left"/>
    </xf>
    <xf numFmtId="166" fontId="4" fillId="0" borderId="17" xfId="0" quotePrefix="1" applyNumberFormat="1" applyFont="1" applyFill="1" applyBorder="1" applyAlignment="1">
      <alignment horizontal="left"/>
    </xf>
    <xf numFmtId="166" fontId="20" fillId="5" borderId="17" xfId="0" applyNumberFormat="1" applyFont="1" applyFill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4" fillId="0" borderId="1" xfId="0" quotePrefix="1" applyNumberFormat="1" applyFont="1" applyBorder="1" applyAlignment="1">
      <alignment horizontal="left"/>
    </xf>
    <xf numFmtId="167" fontId="4" fillId="0" borderId="1" xfId="0" quotePrefix="1" applyNumberFormat="1" applyFont="1" applyFill="1" applyBorder="1" applyAlignment="1">
      <alignment horizontal="left"/>
    </xf>
    <xf numFmtId="167" fontId="4" fillId="0" borderId="1" xfId="0" applyNumberFormat="1" applyFont="1" applyFill="1" applyBorder="1" applyAlignment="1">
      <alignment horizontal="left"/>
    </xf>
    <xf numFmtId="166" fontId="36" fillId="5" borderId="17" xfId="0" applyNumberFormat="1" applyFont="1" applyFill="1" applyBorder="1" applyAlignment="1">
      <alignment horizontal="left"/>
    </xf>
    <xf numFmtId="0" fontId="36" fillId="0" borderId="1" xfId="0" applyFont="1" applyBorder="1"/>
    <xf numFmtId="0" fontId="36" fillId="0" borderId="1" xfId="0" applyFont="1" applyBorder="1" applyAlignment="1">
      <alignment horizontal="left"/>
    </xf>
    <xf numFmtId="0" fontId="36" fillId="0" borderId="0" xfId="0" applyFont="1"/>
    <xf numFmtId="0" fontId="36" fillId="0" borderId="0" xfId="0" applyFont="1" applyAlignment="1">
      <alignment horizontal="left"/>
    </xf>
    <xf numFmtId="0" fontId="6" fillId="0" borderId="0" xfId="0" applyFont="1"/>
    <xf numFmtId="0" fontId="17" fillId="7" borderId="10" xfId="4" applyBorder="1"/>
    <xf numFmtId="0" fontId="16" fillId="6" borderId="0" xfId="3" applyBorder="1"/>
    <xf numFmtId="0" fontId="16" fillId="6" borderId="11" xfId="3" applyBorder="1"/>
    <xf numFmtId="0" fontId="23" fillId="10" borderId="10" xfId="6" applyBorder="1"/>
    <xf numFmtId="0" fontId="23" fillId="10" borderId="0" xfId="6" applyBorder="1"/>
    <xf numFmtId="0" fontId="23" fillId="10" borderId="11" xfId="6" applyBorder="1"/>
    <xf numFmtId="0" fontId="16" fillId="6" borderId="10" xfId="3" applyBorder="1"/>
    <xf numFmtId="0" fontId="19" fillId="6" borderId="0" xfId="10" applyFill="1" applyBorder="1"/>
    <xf numFmtId="0" fontId="28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" fillId="0" borderId="0" xfId="1"/>
    <xf numFmtId="0" fontId="34" fillId="11" borderId="1" xfId="7" applyFont="1" applyBorder="1"/>
    <xf numFmtId="0" fontId="35" fillId="11" borderId="0" xfId="7" applyFont="1"/>
    <xf numFmtId="0" fontId="35" fillId="11" borderId="0" xfId="7" applyFont="1" applyAlignment="1">
      <alignment horizontal="left"/>
    </xf>
    <xf numFmtId="0" fontId="21" fillId="11" borderId="0" xfId="7" applyFont="1" applyBorder="1"/>
    <xf numFmtId="0" fontId="27" fillId="0" borderId="0" xfId="11" applyBorder="1" applyAlignment="1">
      <alignment wrapText="1"/>
    </xf>
    <xf numFmtId="0" fontId="27" fillId="0" borderId="3" xfId="11" applyBorder="1" applyAlignment="1">
      <alignment horizontal="left" wrapText="1"/>
    </xf>
    <xf numFmtId="0" fontId="18" fillId="8" borderId="2" xfId="5" applyNumberFormat="1" applyBorder="1" applyAlignment="1">
      <alignment horizontal="center"/>
    </xf>
    <xf numFmtId="0" fontId="18" fillId="8" borderId="9" xfId="5" applyBorder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0" fontId="40" fillId="0" borderId="0" xfId="0" applyFont="1" applyFill="1"/>
    <xf numFmtId="0" fontId="41" fillId="0" borderId="0" xfId="10" applyFont="1" applyBorder="1"/>
    <xf numFmtId="0" fontId="41" fillId="0" borderId="0" xfId="10" applyFont="1"/>
    <xf numFmtId="0" fontId="0" fillId="3" borderId="11" xfId="0" applyFill="1" applyBorder="1" applyAlignment="1">
      <alignment horizontal="center" wrapText="1"/>
    </xf>
    <xf numFmtId="0" fontId="0" fillId="0" borderId="11" xfId="0" applyBorder="1" applyAlignment="1">
      <alignment horizontal="left"/>
    </xf>
    <xf numFmtId="0" fontId="9" fillId="0" borderId="11" xfId="0" applyFont="1" applyBorder="1"/>
    <xf numFmtId="0" fontId="23" fillId="10" borderId="1" xfId="6" applyBorder="1" applyAlignment="1">
      <alignment horizontal="left"/>
    </xf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0" fillId="0" borderId="0" xfId="0" applyFill="1" applyBorder="1"/>
    <xf numFmtId="0" fontId="39" fillId="0" borderId="1" xfId="0" applyFont="1" applyBorder="1"/>
    <xf numFmtId="0" fontId="33" fillId="0" borderId="17" xfId="0" applyFont="1" applyBorder="1" applyAlignment="1">
      <alignment horizontal="left"/>
    </xf>
    <xf numFmtId="0" fontId="33" fillId="0" borderId="17" xfId="0" applyFont="1" applyFill="1" applyBorder="1" applyAlignment="1">
      <alignment horizontal="left"/>
    </xf>
    <xf numFmtId="0" fontId="36" fillId="0" borderId="17" xfId="0" applyFont="1" applyBorder="1" applyAlignment="1">
      <alignment horizontal="left"/>
    </xf>
    <xf numFmtId="0" fontId="27" fillId="3" borderId="25" xfId="11" applyFill="1" applyBorder="1" applyAlignment="1">
      <alignment horizontal="left" wrapText="1"/>
    </xf>
    <xf numFmtId="0" fontId="27" fillId="0" borderId="26" xfId="11" applyBorder="1" applyAlignment="1">
      <alignment horizontal="left"/>
    </xf>
    <xf numFmtId="0" fontId="27" fillId="0" borderId="26" xfId="11" applyFill="1" applyBorder="1" applyAlignment="1">
      <alignment horizontal="left"/>
    </xf>
    <xf numFmtId="0" fontId="27" fillId="11" borderId="26" xfId="11" applyFill="1" applyBorder="1" applyAlignment="1">
      <alignment horizontal="left"/>
    </xf>
    <xf numFmtId="0" fontId="27" fillId="0" borderId="11" xfId="11" applyBorder="1" applyAlignment="1">
      <alignment horizontal="left"/>
    </xf>
    <xf numFmtId="0" fontId="23" fillId="10" borderId="17" xfId="6" applyBorder="1" applyAlignment="1">
      <alignment horizontal="left"/>
    </xf>
    <xf numFmtId="0" fontId="4" fillId="0" borderId="17" xfId="0" applyFont="1" applyBorder="1"/>
    <xf numFmtId="0" fontId="39" fillId="0" borderId="1" xfId="0" applyFont="1" applyBorder="1" applyAlignment="1">
      <alignment horizontal="left"/>
    </xf>
    <xf numFmtId="0" fontId="33" fillId="13" borderId="17" xfId="0" applyFont="1" applyFill="1" applyBorder="1" applyAlignment="1">
      <alignment horizontal="left"/>
    </xf>
    <xf numFmtId="0" fontId="33" fillId="13" borderId="1" xfId="0" applyFont="1" applyFill="1" applyBorder="1" applyAlignment="1">
      <alignment horizontal="left"/>
    </xf>
    <xf numFmtId="0" fontId="23" fillId="10" borderId="0" xfId="6" applyBorder="1" applyAlignment="1">
      <alignment horizontal="left" wrapText="1"/>
    </xf>
    <xf numFmtId="0" fontId="17" fillId="7" borderId="17" xfId="4" applyBorder="1" applyAlignment="1">
      <alignment horizontal="left"/>
    </xf>
    <xf numFmtId="0" fontId="28" fillId="0" borderId="24" xfId="0" applyFont="1" applyBorder="1" applyAlignment="1">
      <alignment wrapText="1"/>
    </xf>
    <xf numFmtId="0" fontId="28" fillId="0" borderId="20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0" fontId="29" fillId="10" borderId="6" xfId="6" applyFont="1" applyBorder="1" applyAlignment="1">
      <alignment horizontal="center"/>
    </xf>
    <xf numFmtId="0" fontId="29" fillId="10" borderId="7" xfId="6" applyFont="1" applyBorder="1" applyAlignment="1">
      <alignment horizontal="center"/>
    </xf>
    <xf numFmtId="0" fontId="29" fillId="10" borderId="8" xfId="6" applyFont="1" applyBorder="1" applyAlignment="1">
      <alignment horizontal="center"/>
    </xf>
    <xf numFmtId="0" fontId="1" fillId="12" borderId="6" xfId="12" applyFont="1" applyBorder="1" applyAlignment="1">
      <alignment horizontal="center"/>
    </xf>
    <xf numFmtId="0" fontId="1" fillId="12" borderId="7" xfId="12" applyFont="1" applyBorder="1" applyAlignment="1">
      <alignment horizontal="center"/>
    </xf>
    <xf numFmtId="0" fontId="30" fillId="6" borderId="6" xfId="3" applyFont="1" applyBorder="1" applyAlignment="1">
      <alignment horizontal="center" wrapText="1"/>
    </xf>
    <xf numFmtId="0" fontId="30" fillId="6" borderId="7" xfId="3" applyFont="1" applyBorder="1" applyAlignment="1">
      <alignment horizontal="center" wrapText="1"/>
    </xf>
    <xf numFmtId="0" fontId="32" fillId="9" borderId="13" xfId="13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3" borderId="18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25" fillId="2" borderId="22" xfId="0" applyFont="1" applyFill="1" applyBorder="1" applyAlignment="1">
      <alignment horizontal="left"/>
    </xf>
    <xf numFmtId="0" fontId="25" fillId="2" borderId="20" xfId="0" applyFont="1" applyFill="1" applyBorder="1" applyAlignment="1">
      <alignment horizontal="left"/>
    </xf>
    <xf numFmtId="0" fontId="25" fillId="2" borderId="21" xfId="0" applyFont="1" applyFill="1" applyBorder="1" applyAlignment="1">
      <alignment horizontal="left"/>
    </xf>
    <xf numFmtId="166" fontId="20" fillId="5" borderId="1" xfId="0" applyNumberFormat="1" applyFont="1" applyFill="1" applyBorder="1" applyAlignment="1">
      <alignment horizontal="left"/>
    </xf>
    <xf numFmtId="167" fontId="4" fillId="0" borderId="1" xfId="0" applyNumberFormat="1" applyFont="1" applyBorder="1"/>
    <xf numFmtId="0" fontId="4" fillId="11" borderId="17" xfId="7" applyFont="1" applyBorder="1"/>
    <xf numFmtId="167" fontId="4" fillId="0" borderId="17" xfId="0" applyNumberFormat="1" applyFont="1" applyBorder="1" applyAlignment="1">
      <alignment horizontal="left"/>
    </xf>
    <xf numFmtId="0" fontId="34" fillId="11" borderId="17" xfId="7" applyFont="1" applyBorder="1"/>
    <xf numFmtId="0" fontId="4" fillId="0" borderId="17" xfId="0" applyNumberFormat="1" applyFont="1" applyFill="1" applyBorder="1"/>
    <xf numFmtId="0" fontId="12" fillId="0" borderId="26" xfId="0" applyFont="1" applyBorder="1" applyAlignment="1">
      <alignment horizontal="left"/>
    </xf>
    <xf numFmtId="0" fontId="27" fillId="0" borderId="1" xfId="11" applyBorder="1" applyAlignment="1">
      <alignment horizontal="left"/>
    </xf>
    <xf numFmtId="0" fontId="33" fillId="13" borderId="0" xfId="0" applyFont="1" applyFill="1" applyBorder="1"/>
    <xf numFmtId="0" fontId="33" fillId="0" borderId="23" xfId="0" applyFont="1" applyBorder="1"/>
    <xf numFmtId="0" fontId="33" fillId="13" borderId="0" xfId="0" applyFont="1" applyFill="1" applyBorder="1" applyAlignment="1">
      <alignment horizontal="left"/>
    </xf>
    <xf numFmtId="0" fontId="22" fillId="0" borderId="0" xfId="7" applyFill="1" applyBorder="1"/>
    <xf numFmtId="0" fontId="21" fillId="11" borderId="4" xfId="7" applyFont="1" applyBorder="1"/>
    <xf numFmtId="0" fontId="0" fillId="0" borderId="4" xfId="0" applyBorder="1"/>
    <xf numFmtId="0" fontId="42" fillId="2" borderId="20" xfId="0" applyFont="1" applyFill="1" applyBorder="1" applyAlignment="1">
      <alignment wrapText="1"/>
    </xf>
    <xf numFmtId="0" fontId="42" fillId="2" borderId="20" xfId="0" applyFont="1" applyFill="1" applyBorder="1" applyAlignment="1"/>
    <xf numFmtId="0" fontId="4" fillId="0" borderId="1" xfId="0" applyNumberFormat="1" applyFont="1" applyBorder="1" applyAlignment="1">
      <alignment horizontal="left"/>
    </xf>
    <xf numFmtId="0" fontId="23" fillId="10" borderId="10" xfId="6" applyBorder="1" applyAlignment="1">
      <alignment horizontal="left" vertical="top" wrapText="1"/>
    </xf>
    <xf numFmtId="0" fontId="23" fillId="10" borderId="0" xfId="6" applyBorder="1" applyAlignment="1">
      <alignment horizontal="left" vertical="top" wrapText="1"/>
    </xf>
    <xf numFmtId="0" fontId="23" fillId="10" borderId="11" xfId="6" applyBorder="1" applyAlignment="1">
      <alignment horizontal="left" vertical="top" wrapText="1"/>
    </xf>
    <xf numFmtId="0" fontId="23" fillId="10" borderId="11" xfId="6" applyBorder="1" applyAlignment="1">
      <alignment wrapText="1"/>
    </xf>
    <xf numFmtId="166" fontId="4" fillId="0" borderId="1" xfId="0" quotePrefix="1" applyNumberFormat="1" applyFont="1" applyBorder="1" applyAlignment="1">
      <alignment horizontal="left"/>
    </xf>
  </cellXfs>
  <cellStyles count="14">
    <cellStyle name="40% - Accent5" xfId="12" builtinId="47"/>
    <cellStyle name="60% - Accent3" xfId="7" builtinId="40"/>
    <cellStyle name="Bad" xfId="4" builtinId="27"/>
    <cellStyle name="Calculation" xfId="5" builtinId="22"/>
    <cellStyle name="Explanatory Text" xfId="11" builtinId="53"/>
    <cellStyle name="Good" xfId="3" builtinId="26"/>
    <cellStyle name="Heading 1" xfId="9" builtinId="16"/>
    <cellStyle name="Neutral" xfId="6" builtinId="28"/>
    <cellStyle name="Normal" xfId="0" builtinId="0"/>
    <cellStyle name="Normal 2" xfId="1" xr:uid="{3C091BEE-76A6-47C9-AB0B-0D061D8CBA25}"/>
    <cellStyle name="Normal 3" xfId="8" xr:uid="{339CAD0C-20E4-4DC0-A6D4-7803BAD2C920}"/>
    <cellStyle name="Normal 37" xfId="2" xr:uid="{22648789-18DB-46DC-94C7-538DB0198511}"/>
    <cellStyle name="Title" xfId="13" builtinId="15"/>
    <cellStyle name="Warning Text" xfId="10" builtinId="11"/>
  </cellStyles>
  <dxfs count="4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numFmt numFmtId="167" formatCode="0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numFmt numFmtId="166" formatCode="0000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rgb="FF7F7F7F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vertical="bottom" textRotation="0" wrapText="1" indent="0" justifyLastLine="0" shrinkToFit="0" readingOrder="0"/>
      <border outline="0">
        <right style="thin">
          <color rgb="FF7F7F7F"/>
        </right>
      </border>
    </dxf>
    <dxf>
      <font>
        <b/>
      </font>
    </dxf>
    <dxf>
      <border diagonalUp="0" diagonalDown="0">
        <left/>
        <right style="medium">
          <color auto="1"/>
        </right>
        <top/>
        <bottom/>
        <vertical/>
        <horizontal/>
      </border>
    </dxf>
    <dxf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A090147-E1E4-4F8E-9B05-9C9A52F31205}" name="Table21" displayName="Table21" ref="A2:D121" totalsRowShown="0">
  <autoFilter ref="A2:D121" xr:uid="{91F72550-23B5-4550-9809-2C7FD3A523B8}"/>
  <tableColumns count="4">
    <tableColumn id="1" xr3:uid="{B2AB972D-A6D8-4776-9D96-4202DE88AA44}" name="AGENCY CODE" dataDxfId="40"/>
    <tableColumn id="2" xr3:uid="{B89A4FCD-ECD6-41E7-9C2F-9E75F3E62C80}" name="AGENCY" dataDxfId="39"/>
    <tableColumn id="3" xr3:uid="{517B9CD2-51E4-435A-85B9-686849F27BF9}" name="Agency Number" dataDxfId="38"/>
    <tableColumn id="4" xr3:uid="{C2412E8C-FBBA-4800-B4E0-95BE92B758FC}" name="Agency Legal Description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452AE2-38FB-4D12-A800-B87422DE910C}" name="Table4" displayName="Table4" ref="A1:G446" totalsRowShown="0" headerRowDxfId="36">
  <autoFilter ref="A1:G446" xr:uid="{1F9692C9-6EFF-4341-BB98-77A1B37CCFE0}"/>
  <sortState xmlns:xlrd2="http://schemas.microsoft.com/office/spreadsheetml/2017/richdata2" ref="A2:G446">
    <sortCondition ref="D2:D446"/>
  </sortState>
  <tableColumns count="7">
    <tableColumn id="1" xr3:uid="{B514E07E-78C2-4CE0-B6BB-93C81831FC20}" name="STARS BUDGET UNIT CODE"/>
    <tableColumn id="2" xr3:uid="{A57BF943-FA1D-4319-8A9E-0541C16C77A0}" name="STARS BUDGET UNIT"/>
    <tableColumn id="3" xr3:uid="{88EA05EC-AC35-4746-B62A-183D6CCAA5D3}" name="STARS AGENCY" dataDxfId="35"/>
    <tableColumn id="4" xr3:uid="{CCC25896-4EA5-46CB-81D1-2242C4B1B0AF}" name="LUMA Appropriation Unit" dataDxfId="34"/>
    <tableColumn id="5" xr3:uid="{A64ECEA8-C951-42B2-8C8A-C2FEFA447079}" name="LUMA Appropriation Description"/>
    <tableColumn id="6" xr3:uid="{B0D595AE-DC2B-453F-9CE2-EB73DDA4E244}" name="NOTES/UPDATES" dataDxfId="33" dataCellStyle="Explanatory Text"/>
    <tableColumn id="7" xr3:uid="{4337A862-5E6C-4570-B119-293CA1755138}" name="APPN Validation SumamryX-Check" dataDxfId="32" dataCellStyle="Calculation">
      <calculatedColumnFormula>IFERROR(VLOOKUP(Table4[[#This Row],[LUMA Appropriation Unit]],#REF!,5,FALSE),"Not in Luma")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13566-7D3C-42AB-846D-EA11FD40767D}" name="Table1" displayName="Table1" ref="A2:O882" totalsRowShown="0" headerRowDxfId="31" tableBorderDxfId="30">
  <autoFilter ref="A2:O882" xr:uid="{8ED13566-7D3C-42AB-846D-EA11FD40767D}"/>
  <sortState xmlns:xlrd2="http://schemas.microsoft.com/office/spreadsheetml/2017/richdata2" ref="A3:O882">
    <sortCondition ref="G2:G882"/>
  </sortState>
  <tableColumns count="15">
    <tableColumn id="1" xr3:uid="{3059D767-8E38-4691-8BD2-431A060281EF}" name="FDTL FUND CODE" dataDxfId="29"/>
    <tableColumn id="2" xr3:uid="{0B173E66-1741-4245-91B7-0A9D0C11FB2E}" name="FUND DETAIL CODE" dataDxfId="28"/>
    <tableColumn id="3" xr3:uid="{242843F3-0D42-4506-9C39-56D42E17CB55}" name="Legacy Concat" dataDxfId="27"/>
    <tableColumn id="4" xr3:uid="{0D2EAAA2-149A-4AFC-B1FB-FFB198FEF0EF}" name="Fund Description" dataDxfId="26"/>
    <tableColumn id="5" xr3:uid="{B7E7BC58-CA71-4800-AB76-FBA91C363CAA}" name="Detail Description" dataDxfId="25"/>
    <tableColumn id="6" xr3:uid="{D1F74570-9E63-494F-8E3C-F6EFDA72CF39}" name="Order Added to Xwalk" dataDxfId="24" dataCellStyle="Explanatory Text"/>
    <tableColumn id="7" xr3:uid="{44442073-6BD5-465C-B471-18511D1305D8}" name="Luma Fund (Posting Level)" dataDxfId="23" dataCellStyle="Good"/>
    <tableColumn id="8" xr3:uid="{BE1B27C6-E4EE-4BD5-BE2D-48EB9FF71173}" name="Luma Fund Desc " dataDxfId="22" dataCellStyle="Good"/>
    <tableColumn id="9" xr3:uid="{B96C562E-B652-40C9-9B0C-D9409CB39E78}" name="Category"/>
    <tableColumn id="10" xr3:uid="{A6792680-18B7-472C-BF22-195E288BBE18}" name="Category Desc"/>
    <tableColumn id="11" xr3:uid="{2EBA9F72-CBC8-4EC8-85B8-B0C08346BCED}" name="SubGroup"/>
    <tableColumn id="12" xr3:uid="{6C66A4C2-E61C-4732-ABE8-E4050148B020}" name="SubGroupDesc"/>
    <tableColumn id="13" xr3:uid="{C73974C6-A15E-47AC-98D7-1F814BD0762E}" name="Summary Fund" dataDxfId="21"/>
    <tableColumn id="14" xr3:uid="{F7A6DADC-326F-420B-B1B4-CD766F9B4BA8}" name="Desc"/>
    <tableColumn id="16" xr3:uid="{42BCC011-79CD-4013-A64A-EA1184E2CACB}" name="Note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F86842-6FA9-49EE-B444-610DB7D9F1D6}" name="LISTMAP_TABLEFinanceDimension1Upload" displayName="LISTMAP_TABLEFinanceDimension1Upload" ref="A1:F2330" totalsRowShown="0">
  <autoFilter ref="A1:F2330" xr:uid="{2A3557DB-7199-49D6-8424-FB55C2F21F72}"/>
  <tableColumns count="6">
    <tableColumn id="2" xr3:uid="{4B8E1B7F-7217-4BB1-A194-7C023DDDDA55}" name="FinanceEnterpriseGroup" dataDxfId="20"/>
    <tableColumn id="3" xr3:uid="{56300A0A-364F-4AE9-9742-E8C1FD1B110C}" name="FinanceDimension1Structure" dataDxfId="19"/>
    <tableColumn id="4" xr3:uid="{A182F4DE-444C-4E78-8628-69FFD2A6CEF6}" name="ParentFinanceDimension1" dataDxfId="18"/>
    <tableColumn id="5" xr3:uid="{0913C247-5D8F-4444-B1E4-CD2D8CD81EEE}" name="FinanceDimension1" dataDxfId="17"/>
    <tableColumn id="6" xr3:uid="{92FC66DE-3F5E-4632-A094-81BC40971A7A}" name="RecordType" dataDxfId="16"/>
    <tableColumn id="7" xr3:uid="{BE5804BA-919A-49CE-89D4-14E3ECA559FD}" name="Description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E5E4-3BEF-432D-8A56-AF682615D5EF}">
  <sheetPr>
    <tabColor theme="7" tint="0.79998168889431442"/>
  </sheetPr>
  <dimension ref="A1:R39"/>
  <sheetViews>
    <sheetView tabSelected="1" workbookViewId="0">
      <selection activeCell="B16" sqref="B16"/>
    </sheetView>
  </sheetViews>
  <sheetFormatPr defaultRowHeight="15" x14ac:dyDescent="0.25"/>
  <cols>
    <col min="1" max="1" width="23.85546875" customWidth="1"/>
    <col min="2" max="2" width="17.85546875" customWidth="1"/>
    <col min="3" max="3" width="11.140625" bestFit="1" customWidth="1"/>
    <col min="4" max="4" width="23.85546875" style="25" bestFit="1" customWidth="1"/>
    <col min="5" max="5" width="11.28515625" customWidth="1"/>
    <col min="6" max="6" width="30.85546875" bestFit="1" customWidth="1"/>
    <col min="7" max="7" width="27.28515625" customWidth="1"/>
    <col min="9" max="9" width="16" bestFit="1" customWidth="1"/>
    <col min="10" max="10" width="15.28515625" customWidth="1"/>
    <col min="11" max="11" width="46.7109375" bestFit="1" customWidth="1"/>
    <col min="12" max="12" width="31.5703125" bestFit="1" customWidth="1"/>
    <col min="13" max="18" width="9.140625" style="93"/>
  </cols>
  <sheetData>
    <row r="1" spans="1:18" s="24" customFormat="1" ht="24" thickBot="1" x14ac:dyDescent="0.4">
      <c r="A1" s="140" t="s">
        <v>5969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93"/>
      <c r="N1" s="93"/>
      <c r="O1" s="93"/>
      <c r="P1" s="93"/>
      <c r="Q1" s="93"/>
      <c r="R1" s="93"/>
    </row>
    <row r="2" spans="1:18" s="51" customFormat="1" ht="15.75" thickBot="1" x14ac:dyDescent="0.3">
      <c r="A2" s="136" t="s">
        <v>5958</v>
      </c>
      <c r="B2" s="137"/>
      <c r="C2" s="137"/>
      <c r="D2" s="133" t="s">
        <v>5970</v>
      </c>
      <c r="E2" s="134"/>
      <c r="F2" s="134"/>
      <c r="G2" s="134"/>
      <c r="H2" s="135"/>
      <c r="I2" s="138" t="s">
        <v>5928</v>
      </c>
      <c r="J2" s="139"/>
      <c r="K2" s="139"/>
      <c r="L2" s="139"/>
      <c r="M2" s="93"/>
      <c r="N2" s="93"/>
      <c r="O2" s="93"/>
      <c r="P2" s="93"/>
      <c r="Q2" s="93"/>
      <c r="R2" s="93"/>
    </row>
    <row r="3" spans="1:18" s="89" customFormat="1" ht="30" x14ac:dyDescent="0.25">
      <c r="A3" s="89" t="s">
        <v>5988</v>
      </c>
      <c r="B3" s="89" t="s">
        <v>5958</v>
      </c>
      <c r="C3" s="90" t="s">
        <v>5929</v>
      </c>
      <c r="D3" s="92" t="s">
        <v>5988</v>
      </c>
      <c r="E3" s="92" t="s">
        <v>5970</v>
      </c>
      <c r="F3" s="90" t="s">
        <v>323</v>
      </c>
      <c r="G3" s="90" t="s">
        <v>5929</v>
      </c>
      <c r="H3" s="91"/>
      <c r="I3" s="130" t="s">
        <v>5988</v>
      </c>
      <c r="J3" s="131" t="s">
        <v>5989</v>
      </c>
      <c r="K3" s="131" t="s">
        <v>1384</v>
      </c>
      <c r="L3" s="132" t="s">
        <v>5929</v>
      </c>
      <c r="M3" s="93"/>
      <c r="N3" s="93"/>
      <c r="O3" s="93"/>
      <c r="P3" s="93"/>
      <c r="Q3" s="93"/>
      <c r="R3" s="93"/>
    </row>
    <row r="4" spans="1:18" x14ac:dyDescent="0.25">
      <c r="A4" s="49" t="s">
        <v>5987</v>
      </c>
      <c r="B4" s="50" t="s">
        <v>6013</v>
      </c>
      <c r="C4" s="50" t="s">
        <v>5972</v>
      </c>
      <c r="D4" s="87" t="s">
        <v>6041</v>
      </c>
      <c r="E4" s="82" t="s">
        <v>5948</v>
      </c>
      <c r="F4" s="82" t="s">
        <v>5947</v>
      </c>
      <c r="G4" s="88" t="s">
        <v>6009</v>
      </c>
      <c r="H4" s="83"/>
      <c r="I4" s="87" t="s">
        <v>5986</v>
      </c>
      <c r="J4" s="34">
        <v>16671</v>
      </c>
      <c r="K4" s="34" t="s">
        <v>5930</v>
      </c>
      <c r="L4" s="83" t="s">
        <v>6007</v>
      </c>
    </row>
    <row r="5" spans="1:18" ht="31.5" customHeight="1" x14ac:dyDescent="0.25">
      <c r="A5" s="165" t="s">
        <v>6040</v>
      </c>
      <c r="B5" s="166"/>
      <c r="C5" s="167"/>
      <c r="D5" s="87" t="s">
        <v>6041</v>
      </c>
      <c r="E5" s="82" t="s">
        <v>5946</v>
      </c>
      <c r="F5" s="82" t="s">
        <v>5945</v>
      </c>
      <c r="G5" s="88" t="s">
        <v>6009</v>
      </c>
      <c r="H5" s="83"/>
      <c r="I5" s="87" t="s">
        <v>5986</v>
      </c>
      <c r="J5" s="34">
        <v>26045</v>
      </c>
      <c r="K5" s="34" t="s">
        <v>5935</v>
      </c>
      <c r="L5" s="83" t="s">
        <v>6007</v>
      </c>
    </row>
    <row r="6" spans="1:18" x14ac:dyDescent="0.25">
      <c r="A6" s="25"/>
      <c r="B6" s="13"/>
      <c r="C6" s="13"/>
      <c r="D6" s="87" t="s">
        <v>6041</v>
      </c>
      <c r="E6" s="82" t="s">
        <v>5944</v>
      </c>
      <c r="F6" s="82" t="s">
        <v>5943</v>
      </c>
      <c r="G6" s="88" t="s">
        <v>6009</v>
      </c>
      <c r="H6" s="83"/>
      <c r="I6" s="87" t="s">
        <v>5986</v>
      </c>
      <c r="J6" s="34">
        <v>32300</v>
      </c>
      <c r="K6" s="34" t="s">
        <v>5931</v>
      </c>
      <c r="L6" s="83" t="s">
        <v>6007</v>
      </c>
    </row>
    <row r="7" spans="1:18" x14ac:dyDescent="0.25">
      <c r="A7" s="25"/>
      <c r="B7" s="13"/>
      <c r="C7" s="13"/>
      <c r="D7" s="87" t="s">
        <v>6041</v>
      </c>
      <c r="E7" s="82" t="s">
        <v>5952</v>
      </c>
      <c r="F7" s="82" t="s">
        <v>5951</v>
      </c>
      <c r="G7" s="82" t="s">
        <v>6007</v>
      </c>
      <c r="H7" s="83"/>
      <c r="I7" s="87" t="s">
        <v>5986</v>
      </c>
      <c r="J7" s="34">
        <v>45001</v>
      </c>
      <c r="K7" s="34" t="s">
        <v>5936</v>
      </c>
      <c r="L7" s="83" t="s">
        <v>6007</v>
      </c>
    </row>
    <row r="8" spans="1:18" x14ac:dyDescent="0.25">
      <c r="A8" s="25"/>
      <c r="B8" s="13"/>
      <c r="C8" s="13"/>
      <c r="D8" s="87" t="s">
        <v>6041</v>
      </c>
      <c r="E8" s="82" t="s">
        <v>5950</v>
      </c>
      <c r="F8" s="82" t="s">
        <v>5949</v>
      </c>
      <c r="G8" s="82" t="s">
        <v>6007</v>
      </c>
      <c r="H8" s="83"/>
      <c r="I8" s="87" t="s">
        <v>5986</v>
      </c>
      <c r="J8" s="34">
        <v>47900</v>
      </c>
      <c r="K8" s="34" t="s">
        <v>5937</v>
      </c>
      <c r="L8" s="83" t="s">
        <v>6007</v>
      </c>
    </row>
    <row r="9" spans="1:18" x14ac:dyDescent="0.25">
      <c r="A9" s="25"/>
      <c r="B9" s="13"/>
      <c r="C9" s="13"/>
      <c r="D9" s="81" t="s">
        <v>6044</v>
      </c>
      <c r="E9" s="50" t="s">
        <v>360</v>
      </c>
      <c r="F9" s="50" t="s">
        <v>361</v>
      </c>
      <c r="G9" s="50" t="s">
        <v>6045</v>
      </c>
      <c r="H9" s="50" t="s">
        <v>120</v>
      </c>
      <c r="I9" s="87" t="s">
        <v>5986</v>
      </c>
      <c r="J9" s="34">
        <v>48199</v>
      </c>
      <c r="K9" s="34" t="s">
        <v>5938</v>
      </c>
      <c r="L9" s="83" t="s">
        <v>6007</v>
      </c>
    </row>
    <row r="10" spans="1:18" x14ac:dyDescent="0.25">
      <c r="A10" s="25"/>
      <c r="B10" s="13"/>
      <c r="C10" s="13"/>
      <c r="D10" s="81" t="s">
        <v>6044</v>
      </c>
      <c r="E10" s="50" t="s">
        <v>424</v>
      </c>
      <c r="F10" s="50" t="s">
        <v>361</v>
      </c>
      <c r="G10" s="50" t="s">
        <v>6045</v>
      </c>
      <c r="H10" s="50" t="s">
        <v>125</v>
      </c>
      <c r="I10" s="87" t="s">
        <v>5986</v>
      </c>
      <c r="J10" s="34">
        <v>50900</v>
      </c>
      <c r="K10" s="34" t="s">
        <v>5933</v>
      </c>
      <c r="L10" s="83" t="s">
        <v>6007</v>
      </c>
    </row>
    <row r="11" spans="1:18" x14ac:dyDescent="0.25">
      <c r="A11" s="25"/>
      <c r="B11" s="13"/>
      <c r="C11" s="13"/>
      <c r="D11" s="81" t="s">
        <v>6044</v>
      </c>
      <c r="E11" s="50" t="s">
        <v>516</v>
      </c>
      <c r="F11" s="50" t="s">
        <v>517</v>
      </c>
      <c r="G11" s="50" t="s">
        <v>6045</v>
      </c>
      <c r="H11" s="50" t="s">
        <v>146</v>
      </c>
      <c r="I11" s="87" t="s">
        <v>5986</v>
      </c>
      <c r="J11" s="34">
        <v>59001</v>
      </c>
      <c r="K11" s="34" t="s">
        <v>5939</v>
      </c>
      <c r="L11" s="83" t="s">
        <v>6007</v>
      </c>
    </row>
    <row r="12" spans="1:18" x14ac:dyDescent="0.25">
      <c r="A12" s="25"/>
      <c r="B12" s="13"/>
      <c r="C12" s="13"/>
      <c r="D12" s="81" t="s">
        <v>6044</v>
      </c>
      <c r="E12" s="50" t="s">
        <v>536</v>
      </c>
      <c r="F12" s="50" t="s">
        <v>361</v>
      </c>
      <c r="G12" s="50" t="s">
        <v>6045</v>
      </c>
      <c r="H12" s="50" t="s">
        <v>254</v>
      </c>
      <c r="I12" s="87" t="s">
        <v>5986</v>
      </c>
      <c r="J12" s="34">
        <v>62403</v>
      </c>
      <c r="K12" s="34" t="s">
        <v>5940</v>
      </c>
      <c r="L12" s="83" t="s">
        <v>6007</v>
      </c>
    </row>
    <row r="13" spans="1:18" x14ac:dyDescent="0.25">
      <c r="A13" s="25"/>
      <c r="B13" s="13"/>
      <c r="C13" s="13"/>
      <c r="D13" s="81" t="s">
        <v>6044</v>
      </c>
      <c r="E13" s="50" t="s">
        <v>733</v>
      </c>
      <c r="F13" s="50" t="s">
        <v>361</v>
      </c>
      <c r="G13" s="50" t="s">
        <v>6045</v>
      </c>
      <c r="H13" s="50" t="s">
        <v>152</v>
      </c>
      <c r="I13" s="87" t="s">
        <v>5986</v>
      </c>
      <c r="J13" s="34" t="s">
        <v>5941</v>
      </c>
      <c r="K13" s="34" t="s">
        <v>5484</v>
      </c>
      <c r="L13" s="83" t="s">
        <v>6007</v>
      </c>
    </row>
    <row r="14" spans="1:18" x14ac:dyDescent="0.25">
      <c r="A14" s="25"/>
      <c r="B14" s="13"/>
      <c r="C14" s="13"/>
      <c r="D14" s="81" t="s">
        <v>6044</v>
      </c>
      <c r="E14" s="50" t="s">
        <v>988</v>
      </c>
      <c r="F14" s="50" t="s">
        <v>361</v>
      </c>
      <c r="G14" s="50" t="s">
        <v>6045</v>
      </c>
      <c r="H14" s="50" t="s">
        <v>158</v>
      </c>
      <c r="I14" s="87" t="s">
        <v>5986</v>
      </c>
      <c r="J14" s="34" t="s">
        <v>5942</v>
      </c>
      <c r="K14" s="34" t="s">
        <v>5486</v>
      </c>
      <c r="L14" s="83" t="s">
        <v>6007</v>
      </c>
    </row>
    <row r="15" spans="1:18" ht="45" x14ac:dyDescent="0.25">
      <c r="A15" s="25"/>
      <c r="B15" s="13"/>
      <c r="C15" s="13"/>
      <c r="D15" s="81" t="s">
        <v>6044</v>
      </c>
      <c r="E15" s="50" t="s">
        <v>1055</v>
      </c>
      <c r="F15" s="50" t="s">
        <v>361</v>
      </c>
      <c r="G15" s="50" t="s">
        <v>6045</v>
      </c>
      <c r="H15" s="50" t="s">
        <v>173</v>
      </c>
      <c r="I15" s="84" t="s">
        <v>6008</v>
      </c>
      <c r="J15" s="85" t="s">
        <v>5992</v>
      </c>
      <c r="K15" s="128" t="s">
        <v>6035</v>
      </c>
      <c r="L15" s="86" t="s">
        <v>6036</v>
      </c>
    </row>
    <row r="16" spans="1:18" x14ac:dyDescent="0.25">
      <c r="A16" s="25"/>
      <c r="B16" s="13"/>
      <c r="C16" s="13"/>
      <c r="D16" s="81" t="s">
        <v>6044</v>
      </c>
      <c r="E16" s="50" t="s">
        <v>1062</v>
      </c>
      <c r="F16" s="50" t="s">
        <v>1063</v>
      </c>
      <c r="G16" s="50" t="s">
        <v>6045</v>
      </c>
      <c r="H16" s="50" t="s">
        <v>178</v>
      </c>
      <c r="I16" s="81" t="s">
        <v>6006</v>
      </c>
      <c r="J16" s="50" t="s">
        <v>6012</v>
      </c>
      <c r="K16" s="50" t="s">
        <v>2362</v>
      </c>
      <c r="L16" s="52" t="s">
        <v>6043</v>
      </c>
    </row>
    <row r="17" spans="1:12" x14ac:dyDescent="0.25">
      <c r="A17" s="25"/>
      <c r="B17" s="13"/>
      <c r="C17" s="13"/>
      <c r="D17" s="81" t="s">
        <v>6044</v>
      </c>
      <c r="E17" s="50" t="s">
        <v>1155</v>
      </c>
      <c r="F17" s="50" t="s">
        <v>361</v>
      </c>
      <c r="G17" s="50" t="s">
        <v>6045</v>
      </c>
      <c r="H17" s="50" t="s">
        <v>40</v>
      </c>
      <c r="I17" s="81" t="s">
        <v>6006</v>
      </c>
      <c r="J17" s="50" t="s">
        <v>6011</v>
      </c>
      <c r="K17" s="50" t="s">
        <v>1938</v>
      </c>
      <c r="L17" s="52" t="s">
        <v>6010</v>
      </c>
    </row>
    <row r="18" spans="1:12" ht="30" x14ac:dyDescent="0.25">
      <c r="A18" s="25"/>
      <c r="B18" s="13"/>
      <c r="C18" s="13"/>
      <c r="D18" s="81" t="s">
        <v>6044</v>
      </c>
      <c r="E18" s="50" t="s">
        <v>1269</v>
      </c>
      <c r="F18" s="50" t="s">
        <v>1270</v>
      </c>
      <c r="G18" s="50" t="s">
        <v>6045</v>
      </c>
      <c r="H18" s="50" t="s">
        <v>199</v>
      </c>
      <c r="I18" s="84" t="s">
        <v>6038</v>
      </c>
      <c r="J18" s="85" t="s">
        <v>6037</v>
      </c>
      <c r="K18" s="85" t="s">
        <v>6039</v>
      </c>
      <c r="L18" s="168" t="s">
        <v>6046</v>
      </c>
    </row>
    <row r="19" spans="1:12" x14ac:dyDescent="0.25">
      <c r="A19" s="25"/>
      <c r="B19" s="13"/>
      <c r="C19" s="13"/>
      <c r="D19" s="81" t="s">
        <v>6044</v>
      </c>
      <c r="E19" s="50" t="s">
        <v>1297</v>
      </c>
      <c r="F19" s="50" t="s">
        <v>361</v>
      </c>
      <c r="G19" s="50" t="s">
        <v>6045</v>
      </c>
      <c r="H19" s="50" t="s">
        <v>199</v>
      </c>
      <c r="I19" s="87" t="s">
        <v>5986</v>
      </c>
      <c r="J19" s="34">
        <v>46160</v>
      </c>
      <c r="K19" s="34" t="s">
        <v>5968</v>
      </c>
      <c r="L19" s="83" t="s">
        <v>6007</v>
      </c>
    </row>
    <row r="20" spans="1:12" x14ac:dyDescent="0.25">
      <c r="A20" s="25"/>
      <c r="B20" s="13"/>
      <c r="C20" s="13"/>
      <c r="E20" s="13"/>
      <c r="F20" s="13"/>
      <c r="G20" s="13"/>
      <c r="H20" s="26"/>
      <c r="I20" s="25"/>
      <c r="J20" s="13"/>
      <c r="K20" s="13"/>
      <c r="L20" s="26"/>
    </row>
    <row r="21" spans="1:12" x14ac:dyDescent="0.25">
      <c r="A21" s="25"/>
      <c r="B21" s="13"/>
      <c r="C21" s="13"/>
      <c r="E21" s="13"/>
      <c r="F21" s="13"/>
      <c r="G21" s="13"/>
      <c r="H21" s="26"/>
      <c r="I21" s="25"/>
      <c r="J21" s="13"/>
      <c r="K21" s="13"/>
      <c r="L21" s="26"/>
    </row>
    <row r="22" spans="1:12" x14ac:dyDescent="0.25">
      <c r="A22" s="25"/>
      <c r="B22" s="13"/>
      <c r="C22" s="13"/>
      <c r="E22" s="13"/>
      <c r="F22" s="13"/>
      <c r="G22" s="13"/>
      <c r="H22" s="26"/>
      <c r="I22" s="25"/>
      <c r="J22" s="13"/>
      <c r="K22" s="13"/>
      <c r="L22" s="26"/>
    </row>
    <row r="23" spans="1:12" x14ac:dyDescent="0.25">
      <c r="A23" s="25"/>
      <c r="B23" s="13"/>
      <c r="C23" s="13"/>
      <c r="E23" s="13"/>
      <c r="F23" s="13"/>
      <c r="G23" s="13"/>
      <c r="H23" s="26"/>
      <c r="I23" s="25"/>
      <c r="J23" s="13"/>
      <c r="K23" s="13"/>
      <c r="L23" s="26"/>
    </row>
    <row r="24" spans="1:12" x14ac:dyDescent="0.25">
      <c r="A24" s="25"/>
      <c r="B24" s="13"/>
      <c r="C24" s="13"/>
      <c r="E24" s="13"/>
      <c r="F24" s="13"/>
      <c r="G24" s="13"/>
      <c r="H24" s="26"/>
      <c r="I24" s="25"/>
      <c r="J24" s="13"/>
      <c r="K24" s="13"/>
      <c r="L24" s="26"/>
    </row>
    <row r="25" spans="1:12" x14ac:dyDescent="0.25">
      <c r="A25" s="25"/>
      <c r="B25" s="13"/>
      <c r="C25" s="13"/>
      <c r="E25" s="13"/>
      <c r="F25" s="13"/>
      <c r="G25" s="13"/>
      <c r="H25" s="26"/>
      <c r="I25" s="25"/>
      <c r="J25" s="13"/>
      <c r="K25" s="13"/>
      <c r="L25" s="26"/>
    </row>
    <row r="26" spans="1:12" x14ac:dyDescent="0.25">
      <c r="A26" s="25"/>
      <c r="B26" s="13"/>
      <c r="C26" s="13"/>
      <c r="E26" s="13"/>
      <c r="F26" s="13"/>
      <c r="G26" s="13"/>
      <c r="H26" s="26"/>
      <c r="I26" s="25"/>
      <c r="J26" s="13"/>
      <c r="K26" s="13"/>
      <c r="L26" s="26"/>
    </row>
    <row r="27" spans="1:12" x14ac:dyDescent="0.25">
      <c r="A27" s="25"/>
      <c r="B27" s="13"/>
      <c r="C27" s="13"/>
      <c r="E27" s="13"/>
      <c r="F27" s="13"/>
      <c r="G27" s="13"/>
      <c r="H27" s="26"/>
      <c r="I27" s="25"/>
      <c r="J27" s="13"/>
      <c r="K27" s="13"/>
      <c r="L27" s="26"/>
    </row>
    <row r="28" spans="1:12" x14ac:dyDescent="0.25">
      <c r="A28" s="25"/>
      <c r="B28" s="13"/>
      <c r="C28" s="13"/>
      <c r="E28" s="13"/>
      <c r="F28" s="13"/>
      <c r="G28" s="13"/>
      <c r="H28" s="26"/>
      <c r="I28" s="25"/>
      <c r="J28" s="13"/>
      <c r="K28" s="13"/>
      <c r="L28" s="26"/>
    </row>
    <row r="29" spans="1:12" x14ac:dyDescent="0.25">
      <c r="A29" s="25"/>
      <c r="B29" s="13"/>
      <c r="C29" s="13"/>
      <c r="E29" s="13"/>
      <c r="F29" s="13"/>
      <c r="G29" s="13"/>
      <c r="H29" s="26"/>
      <c r="I29" s="25"/>
      <c r="J29" s="13"/>
      <c r="K29" s="13"/>
      <c r="L29" s="26"/>
    </row>
    <row r="30" spans="1:12" x14ac:dyDescent="0.25">
      <c r="A30" s="25"/>
      <c r="B30" s="13"/>
      <c r="C30" s="13"/>
      <c r="E30" s="13"/>
      <c r="F30" s="13"/>
      <c r="G30" s="13"/>
      <c r="H30" s="26"/>
      <c r="I30" s="25"/>
      <c r="J30" s="13"/>
      <c r="K30" s="13"/>
      <c r="L30" s="26"/>
    </row>
    <row r="31" spans="1:12" x14ac:dyDescent="0.25">
      <c r="A31" s="25"/>
      <c r="B31" s="13"/>
      <c r="C31" s="13"/>
      <c r="E31" s="13"/>
      <c r="F31" s="13"/>
      <c r="G31" s="13"/>
      <c r="H31" s="26"/>
      <c r="I31" s="25"/>
      <c r="J31" s="13"/>
      <c r="K31" s="13"/>
      <c r="L31" s="26"/>
    </row>
    <row r="32" spans="1:12" x14ac:dyDescent="0.25">
      <c r="A32" s="25"/>
      <c r="B32" s="13"/>
      <c r="C32" s="13"/>
      <c r="E32" s="13"/>
      <c r="F32" s="13"/>
      <c r="G32" s="13"/>
      <c r="H32" s="26"/>
      <c r="I32" s="25"/>
      <c r="J32" s="13"/>
      <c r="K32" s="13"/>
      <c r="L32" s="26"/>
    </row>
    <row r="33" spans="1:12" x14ac:dyDescent="0.25">
      <c r="A33" s="25"/>
      <c r="B33" s="13"/>
      <c r="C33" s="13"/>
      <c r="E33" s="13"/>
      <c r="F33" s="13"/>
      <c r="G33" s="13"/>
      <c r="H33" s="26"/>
      <c r="I33" s="25"/>
      <c r="J33" s="13"/>
      <c r="K33" s="13"/>
      <c r="L33" s="26"/>
    </row>
    <row r="34" spans="1:12" x14ac:dyDescent="0.25">
      <c r="A34" s="25"/>
      <c r="B34" s="13"/>
      <c r="C34" s="13"/>
      <c r="E34" s="13"/>
      <c r="F34" s="13"/>
      <c r="G34" s="13"/>
      <c r="H34" s="26"/>
      <c r="I34" s="25"/>
      <c r="J34" s="13"/>
      <c r="K34" s="13"/>
      <c r="L34" s="26"/>
    </row>
    <row r="35" spans="1:12" x14ac:dyDescent="0.25">
      <c r="A35" s="25"/>
      <c r="B35" s="13"/>
      <c r="C35" s="13"/>
      <c r="E35" s="13"/>
      <c r="F35" s="13"/>
      <c r="G35" s="13"/>
      <c r="H35" s="26"/>
      <c r="I35" s="25"/>
      <c r="J35" s="13"/>
      <c r="K35" s="13"/>
      <c r="L35" s="26"/>
    </row>
    <row r="36" spans="1:12" x14ac:dyDescent="0.25">
      <c r="A36" s="25"/>
      <c r="B36" s="13"/>
      <c r="C36" s="13"/>
      <c r="E36" s="13"/>
      <c r="F36" s="13"/>
      <c r="G36" s="13"/>
      <c r="H36" s="26"/>
      <c r="I36" s="25"/>
      <c r="J36" s="13"/>
      <c r="K36" s="13"/>
      <c r="L36" s="26"/>
    </row>
    <row r="37" spans="1:12" x14ac:dyDescent="0.25">
      <c r="A37" s="25"/>
      <c r="B37" s="13"/>
      <c r="C37" s="13"/>
      <c r="E37" s="13"/>
      <c r="F37" s="13"/>
      <c r="G37" s="13"/>
      <c r="H37" s="26"/>
      <c r="I37" s="25"/>
      <c r="J37" s="13"/>
      <c r="K37" s="13"/>
      <c r="L37" s="26"/>
    </row>
    <row r="38" spans="1:12" x14ac:dyDescent="0.25">
      <c r="A38" s="25"/>
      <c r="B38" s="13"/>
      <c r="C38" s="13"/>
      <c r="E38" s="13"/>
      <c r="F38" s="13"/>
      <c r="G38" s="13"/>
      <c r="H38" s="26"/>
      <c r="I38" s="25"/>
      <c r="J38" s="13"/>
      <c r="K38" s="13"/>
      <c r="L38" s="26"/>
    </row>
    <row r="39" spans="1:12" ht="15.75" thickBot="1" x14ac:dyDescent="0.3">
      <c r="A39" s="27"/>
      <c r="B39" s="28"/>
      <c r="C39" s="28"/>
      <c r="D39" s="27"/>
      <c r="E39" s="28"/>
      <c r="F39" s="28"/>
      <c r="G39" s="28"/>
      <c r="H39" s="29"/>
      <c r="I39" s="27"/>
      <c r="J39" s="28"/>
      <c r="K39" s="28"/>
      <c r="L39" s="29"/>
    </row>
  </sheetData>
  <mergeCells count="5">
    <mergeCell ref="D2:H2"/>
    <mergeCell ref="A2:C2"/>
    <mergeCell ref="I2:L2"/>
    <mergeCell ref="A1:L1"/>
    <mergeCell ref="A5:C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C228-1533-4F29-B6E3-6676275F1B55}">
  <sheetPr>
    <tabColor rgb="FF00B0F0"/>
  </sheetPr>
  <dimension ref="A1:D121"/>
  <sheetViews>
    <sheetView workbookViewId="0">
      <pane ySplit="2" topLeftCell="A3" activePane="bottomLeft" state="frozen"/>
      <selection pane="bottomLeft" activeCell="B40" sqref="B40"/>
    </sheetView>
  </sheetViews>
  <sheetFormatPr defaultRowHeight="15" x14ac:dyDescent="0.25"/>
  <cols>
    <col min="1" max="1" width="16.140625" bestFit="1" customWidth="1"/>
    <col min="2" max="2" width="46.7109375" bestFit="1" customWidth="1"/>
    <col min="3" max="3" width="17.5703125" bestFit="1" customWidth="1"/>
    <col min="4" max="4" width="46.7109375" bestFit="1" customWidth="1"/>
  </cols>
  <sheetData>
    <row r="1" spans="1:4" s="8" customFormat="1" ht="18.75" x14ac:dyDescent="0.3">
      <c r="A1" s="141" t="s">
        <v>0</v>
      </c>
      <c r="B1" s="141"/>
      <c r="C1" s="142" t="s">
        <v>1</v>
      </c>
      <c r="D1" s="142"/>
    </row>
    <row r="2" spans="1:4" x14ac:dyDescent="0.25">
      <c r="A2" s="5" t="s">
        <v>2</v>
      </c>
      <c r="B2" s="5" t="s">
        <v>3</v>
      </c>
      <c r="C2" t="s">
        <v>4</v>
      </c>
      <c r="D2" t="s">
        <v>5</v>
      </c>
    </row>
    <row r="3" spans="1:4" x14ac:dyDescent="0.25">
      <c r="A3" s="6" t="s">
        <v>6</v>
      </c>
      <c r="B3" s="6" t="s">
        <v>7</v>
      </c>
      <c r="C3" s="18">
        <v>999</v>
      </c>
      <c r="D3" s="7" t="s">
        <v>8</v>
      </c>
    </row>
    <row r="4" spans="1:4" x14ac:dyDescent="0.25">
      <c r="A4" s="6" t="s">
        <v>9</v>
      </c>
      <c r="B4" s="6" t="s">
        <v>10</v>
      </c>
      <c r="C4" s="18">
        <v>100</v>
      </c>
      <c r="D4" s="7" t="s">
        <v>11</v>
      </c>
    </row>
    <row r="5" spans="1:4" x14ac:dyDescent="0.25">
      <c r="A5" s="6" t="s">
        <v>12</v>
      </c>
      <c r="B5" s="6" t="s">
        <v>13</v>
      </c>
      <c r="C5" s="18">
        <v>101</v>
      </c>
      <c r="D5" s="7" t="s">
        <v>14</v>
      </c>
    </row>
    <row r="6" spans="1:4" x14ac:dyDescent="0.25">
      <c r="A6" s="6" t="s">
        <v>15</v>
      </c>
      <c r="B6" s="6" t="s">
        <v>16</v>
      </c>
      <c r="C6" s="18">
        <v>102</v>
      </c>
      <c r="D6" s="7" t="s">
        <v>17</v>
      </c>
    </row>
    <row r="7" spans="1:4" x14ac:dyDescent="0.25">
      <c r="A7" s="6" t="s">
        <v>18</v>
      </c>
      <c r="B7" s="6" t="s">
        <v>19</v>
      </c>
      <c r="C7" s="18" t="s">
        <v>5956</v>
      </c>
      <c r="D7" s="7"/>
    </row>
    <row r="8" spans="1:4" x14ac:dyDescent="0.25">
      <c r="A8" s="6" t="s">
        <v>20</v>
      </c>
      <c r="B8" s="6" t="s">
        <v>21</v>
      </c>
      <c r="C8" s="18">
        <v>104</v>
      </c>
      <c r="D8" s="7" t="s">
        <v>22</v>
      </c>
    </row>
    <row r="9" spans="1:4" x14ac:dyDescent="0.25">
      <c r="A9" s="6" t="s">
        <v>23</v>
      </c>
      <c r="B9" s="6" t="s">
        <v>24</v>
      </c>
      <c r="C9" s="18">
        <v>110</v>
      </c>
      <c r="D9" s="7" t="s">
        <v>25</v>
      </c>
    </row>
    <row r="10" spans="1:4" x14ac:dyDescent="0.25">
      <c r="A10" s="6" t="s">
        <v>26</v>
      </c>
      <c r="B10" s="6" t="s">
        <v>27</v>
      </c>
      <c r="C10" s="18">
        <v>120</v>
      </c>
      <c r="D10" s="7" t="s">
        <v>28</v>
      </c>
    </row>
    <row r="11" spans="1:4" x14ac:dyDescent="0.25">
      <c r="A11" s="6" t="s">
        <v>29</v>
      </c>
      <c r="B11" s="6" t="s">
        <v>30</v>
      </c>
      <c r="C11" s="18">
        <v>130</v>
      </c>
      <c r="D11" s="7" t="s">
        <v>31</v>
      </c>
    </row>
    <row r="12" spans="1:4" x14ac:dyDescent="0.25">
      <c r="A12" s="6" t="s">
        <v>32</v>
      </c>
      <c r="B12" s="6" t="s">
        <v>33</v>
      </c>
      <c r="C12" s="18">
        <v>131</v>
      </c>
      <c r="D12" s="7" t="s">
        <v>34</v>
      </c>
    </row>
    <row r="13" spans="1:4" x14ac:dyDescent="0.25">
      <c r="A13" s="6" t="s">
        <v>35</v>
      </c>
      <c r="B13" s="6" t="s">
        <v>36</v>
      </c>
      <c r="C13" s="18">
        <v>196</v>
      </c>
      <c r="D13" s="7" t="s">
        <v>110</v>
      </c>
    </row>
    <row r="14" spans="1:4" x14ac:dyDescent="0.25">
      <c r="A14" s="6" t="s">
        <v>37</v>
      </c>
      <c r="B14" s="6" t="s">
        <v>38</v>
      </c>
      <c r="C14" s="18">
        <v>133</v>
      </c>
      <c r="D14" s="7" t="s">
        <v>39</v>
      </c>
    </row>
    <row r="15" spans="1:4" x14ac:dyDescent="0.25">
      <c r="A15" s="6" t="s">
        <v>40</v>
      </c>
      <c r="B15" s="6" t="s">
        <v>41</v>
      </c>
      <c r="C15" s="18">
        <v>140</v>
      </c>
      <c r="D15" s="7" t="s">
        <v>42</v>
      </c>
    </row>
    <row r="16" spans="1:4" x14ac:dyDescent="0.25">
      <c r="A16" s="6" t="s">
        <v>43</v>
      </c>
      <c r="B16" s="6" t="s">
        <v>44</v>
      </c>
      <c r="C16" s="18">
        <v>142</v>
      </c>
      <c r="D16" s="7" t="s">
        <v>45</v>
      </c>
    </row>
    <row r="17" spans="1:4" x14ac:dyDescent="0.25">
      <c r="A17" s="6" t="s">
        <v>46</v>
      </c>
      <c r="B17" s="6" t="s">
        <v>47</v>
      </c>
      <c r="C17" s="18">
        <v>150</v>
      </c>
      <c r="D17" s="7" t="s">
        <v>48</v>
      </c>
    </row>
    <row r="18" spans="1:4" x14ac:dyDescent="0.25">
      <c r="A18" s="6" t="s">
        <v>49</v>
      </c>
      <c r="B18" s="6" t="s">
        <v>50</v>
      </c>
      <c r="C18" s="18">
        <v>150</v>
      </c>
      <c r="D18" s="7" t="s">
        <v>48</v>
      </c>
    </row>
    <row r="19" spans="1:4" x14ac:dyDescent="0.25">
      <c r="A19" s="6" t="s">
        <v>51</v>
      </c>
      <c r="B19" s="6" t="s">
        <v>52</v>
      </c>
      <c r="C19" s="18">
        <v>160</v>
      </c>
      <c r="D19" s="7" t="s">
        <v>53</v>
      </c>
    </row>
    <row r="20" spans="1:4" x14ac:dyDescent="0.25">
      <c r="A20" s="6" t="s">
        <v>54</v>
      </c>
      <c r="B20" s="6" t="s">
        <v>55</v>
      </c>
      <c r="C20" s="18">
        <v>170</v>
      </c>
      <c r="D20" s="7" t="s">
        <v>56</v>
      </c>
    </row>
    <row r="21" spans="1:4" x14ac:dyDescent="0.25">
      <c r="A21" s="6" t="s">
        <v>57</v>
      </c>
      <c r="B21" s="6" t="s">
        <v>58</v>
      </c>
      <c r="C21" s="18">
        <v>177</v>
      </c>
      <c r="D21" s="7" t="s">
        <v>59</v>
      </c>
    </row>
    <row r="22" spans="1:4" x14ac:dyDescent="0.25">
      <c r="A22" s="6" t="s">
        <v>60</v>
      </c>
      <c r="B22" s="6" t="s">
        <v>61</v>
      </c>
      <c r="C22" s="18">
        <v>178</v>
      </c>
      <c r="D22" s="7" t="s">
        <v>62</v>
      </c>
    </row>
    <row r="23" spans="1:4" x14ac:dyDescent="0.25">
      <c r="A23" s="6" t="s">
        <v>63</v>
      </c>
      <c r="B23" s="6" t="s">
        <v>64</v>
      </c>
      <c r="C23" s="18">
        <v>179</v>
      </c>
      <c r="D23" s="7" t="s">
        <v>65</v>
      </c>
    </row>
    <row r="24" spans="1:4" x14ac:dyDescent="0.25">
      <c r="A24" s="6" t="s">
        <v>66</v>
      </c>
      <c r="B24" s="6" t="s">
        <v>67</v>
      </c>
      <c r="C24" s="18">
        <v>180</v>
      </c>
      <c r="D24" s="7" t="s">
        <v>68</v>
      </c>
    </row>
    <row r="25" spans="1:4" x14ac:dyDescent="0.25">
      <c r="A25" s="6" t="s">
        <v>69</v>
      </c>
      <c r="B25" s="6" t="s">
        <v>70</v>
      </c>
      <c r="C25" s="18">
        <v>181</v>
      </c>
      <c r="D25" s="7" t="s">
        <v>71</v>
      </c>
    </row>
    <row r="26" spans="1:4" x14ac:dyDescent="0.25">
      <c r="A26" s="6" t="s">
        <v>72</v>
      </c>
      <c r="B26" s="6" t="s">
        <v>73</v>
      </c>
      <c r="C26" s="18" t="s">
        <v>5956</v>
      </c>
      <c r="D26" s="7"/>
    </row>
    <row r="27" spans="1:4" x14ac:dyDescent="0.25">
      <c r="A27" s="6" t="s">
        <v>74</v>
      </c>
      <c r="B27" s="6" t="s">
        <v>75</v>
      </c>
      <c r="C27" s="18">
        <v>183</v>
      </c>
      <c r="D27" s="7" t="s">
        <v>76</v>
      </c>
    </row>
    <row r="28" spans="1:4" x14ac:dyDescent="0.25">
      <c r="A28" s="6" t="s">
        <v>77</v>
      </c>
      <c r="B28" s="6" t="s">
        <v>78</v>
      </c>
      <c r="C28" s="18">
        <v>322</v>
      </c>
      <c r="D28" s="7" t="e">
        <f>VLOOKUP(Table21[[#This Row],[Agency Number]],#REF!,2,FALSE)</f>
        <v>#REF!</v>
      </c>
    </row>
    <row r="29" spans="1:4" x14ac:dyDescent="0.25">
      <c r="A29" s="6" t="s">
        <v>79</v>
      </c>
      <c r="B29" s="6" t="s">
        <v>80</v>
      </c>
      <c r="C29" s="18">
        <v>185</v>
      </c>
      <c r="D29" s="7" t="s">
        <v>81</v>
      </c>
    </row>
    <row r="30" spans="1:4" x14ac:dyDescent="0.25">
      <c r="A30" s="6" t="s">
        <v>82</v>
      </c>
      <c r="B30" s="6" t="s">
        <v>83</v>
      </c>
      <c r="C30" s="18">
        <v>186</v>
      </c>
      <c r="D30" s="7" t="s">
        <v>84</v>
      </c>
    </row>
    <row r="31" spans="1:4" x14ac:dyDescent="0.25">
      <c r="A31" s="6" t="s">
        <v>85</v>
      </c>
      <c r="B31" s="6" t="s">
        <v>86</v>
      </c>
      <c r="C31" s="18">
        <v>187</v>
      </c>
      <c r="D31" s="7" t="s">
        <v>87</v>
      </c>
    </row>
    <row r="32" spans="1:4" x14ac:dyDescent="0.25">
      <c r="A32" s="6" t="s">
        <v>88</v>
      </c>
      <c r="B32" s="6" t="s">
        <v>89</v>
      </c>
      <c r="C32" s="18">
        <v>240</v>
      </c>
      <c r="D32" s="7" t="e">
        <f>VLOOKUP(Table21[[#This Row],[Agency Number]],#REF!,2,FALSE)</f>
        <v>#REF!</v>
      </c>
    </row>
    <row r="33" spans="1:4" x14ac:dyDescent="0.25">
      <c r="A33" s="6" t="s">
        <v>90</v>
      </c>
      <c r="B33" s="6" t="s">
        <v>91</v>
      </c>
      <c r="C33" s="18">
        <v>189</v>
      </c>
      <c r="D33" s="7" t="s">
        <v>92</v>
      </c>
    </row>
    <row r="34" spans="1:4" x14ac:dyDescent="0.25">
      <c r="A34" s="6" t="s">
        <v>93</v>
      </c>
      <c r="B34" s="6" t="s">
        <v>94</v>
      </c>
      <c r="C34" s="18">
        <v>190</v>
      </c>
      <c r="D34" s="7" t="s">
        <v>95</v>
      </c>
    </row>
    <row r="35" spans="1:4" x14ac:dyDescent="0.25">
      <c r="A35" s="6" t="s">
        <v>96</v>
      </c>
      <c r="B35" s="6" t="s">
        <v>97</v>
      </c>
      <c r="C35" s="18">
        <v>240</v>
      </c>
      <c r="D35" s="7" t="e">
        <f>VLOOKUP(Table21[[#This Row],[Agency Number]],#REF!,2,FALSE)</f>
        <v>#REF!</v>
      </c>
    </row>
    <row r="36" spans="1:4" x14ac:dyDescent="0.25">
      <c r="A36" s="6" t="s">
        <v>98</v>
      </c>
      <c r="B36" s="6" t="s">
        <v>99</v>
      </c>
      <c r="C36" s="18" t="s">
        <v>5956</v>
      </c>
      <c r="D36" s="7"/>
    </row>
    <row r="37" spans="1:4" x14ac:dyDescent="0.25">
      <c r="A37" s="6" t="s">
        <v>100</v>
      </c>
      <c r="B37" s="6" t="s">
        <v>101</v>
      </c>
      <c r="C37" s="18" t="s">
        <v>5956</v>
      </c>
      <c r="D37" s="7"/>
    </row>
    <row r="38" spans="1:4" x14ac:dyDescent="0.25">
      <c r="A38" s="6" t="s">
        <v>102</v>
      </c>
      <c r="B38" s="6" t="s">
        <v>103</v>
      </c>
      <c r="C38" s="18">
        <v>194</v>
      </c>
      <c r="D38" s="7" t="s">
        <v>104</v>
      </c>
    </row>
    <row r="39" spans="1:4" x14ac:dyDescent="0.25">
      <c r="A39" s="6" t="s">
        <v>105</v>
      </c>
      <c r="B39" s="6" t="s">
        <v>106</v>
      </c>
      <c r="C39" s="18">
        <v>195</v>
      </c>
      <c r="D39" s="7" t="s">
        <v>107</v>
      </c>
    </row>
    <row r="40" spans="1:4" x14ac:dyDescent="0.25">
      <c r="A40" s="6" t="s">
        <v>108</v>
      </c>
      <c r="B40" s="6" t="s">
        <v>109</v>
      </c>
      <c r="C40" s="18">
        <v>196</v>
      </c>
      <c r="D40" s="7" t="s">
        <v>110</v>
      </c>
    </row>
    <row r="41" spans="1:4" x14ac:dyDescent="0.25">
      <c r="A41" s="6" t="s">
        <v>111</v>
      </c>
      <c r="B41" s="6" t="s">
        <v>112</v>
      </c>
      <c r="C41" s="18">
        <v>197</v>
      </c>
      <c r="D41" s="7" t="s">
        <v>113</v>
      </c>
    </row>
    <row r="42" spans="1:4" x14ac:dyDescent="0.25">
      <c r="A42" s="6" t="s">
        <v>114</v>
      </c>
      <c r="B42" s="6" t="s">
        <v>115</v>
      </c>
      <c r="C42" s="18">
        <v>198</v>
      </c>
      <c r="D42" s="7" t="s">
        <v>116</v>
      </c>
    </row>
    <row r="43" spans="1:4" x14ac:dyDescent="0.25">
      <c r="A43" s="6" t="s">
        <v>117</v>
      </c>
      <c r="B43" s="6" t="s">
        <v>118</v>
      </c>
      <c r="C43" s="18">
        <v>199</v>
      </c>
      <c r="D43" s="7" t="s">
        <v>119</v>
      </c>
    </row>
    <row r="44" spans="1:4" x14ac:dyDescent="0.25">
      <c r="A44" s="6" t="s">
        <v>120</v>
      </c>
      <c r="B44" s="6" t="s">
        <v>121</v>
      </c>
      <c r="C44" s="18">
        <v>200</v>
      </c>
      <c r="D44" s="7" t="s">
        <v>122</v>
      </c>
    </row>
    <row r="45" spans="1:4" x14ac:dyDescent="0.25">
      <c r="A45" s="6" t="s">
        <v>123</v>
      </c>
      <c r="B45" s="6" t="s">
        <v>124</v>
      </c>
      <c r="C45" s="18">
        <v>194</v>
      </c>
      <c r="D45" s="7" t="s">
        <v>104</v>
      </c>
    </row>
    <row r="46" spans="1:4" x14ac:dyDescent="0.25">
      <c r="A46" s="6" t="s">
        <v>125</v>
      </c>
      <c r="B46" s="6" t="s">
        <v>126</v>
      </c>
      <c r="C46" s="18">
        <v>210</v>
      </c>
      <c r="D46" s="7" t="s">
        <v>127</v>
      </c>
    </row>
    <row r="47" spans="1:4" x14ac:dyDescent="0.25">
      <c r="A47" s="6" t="s">
        <v>128</v>
      </c>
      <c r="B47" s="6" t="s">
        <v>129</v>
      </c>
      <c r="C47" s="18">
        <v>215</v>
      </c>
      <c r="D47" s="7" t="s">
        <v>130</v>
      </c>
    </row>
    <row r="48" spans="1:4" x14ac:dyDescent="0.25">
      <c r="A48" s="6" t="s">
        <v>131</v>
      </c>
      <c r="B48" s="6" t="s">
        <v>132</v>
      </c>
      <c r="C48" s="18">
        <v>220</v>
      </c>
      <c r="D48" s="7" t="s">
        <v>133</v>
      </c>
    </row>
    <row r="49" spans="1:4" x14ac:dyDescent="0.25">
      <c r="A49" s="6" t="s">
        <v>134</v>
      </c>
      <c r="B49" s="6" t="s">
        <v>135</v>
      </c>
      <c r="C49" s="18">
        <v>230</v>
      </c>
      <c r="D49" s="7" t="s">
        <v>136</v>
      </c>
    </row>
    <row r="50" spans="1:4" x14ac:dyDescent="0.25">
      <c r="A50" s="6" t="s">
        <v>137</v>
      </c>
      <c r="B50" s="6" t="s">
        <v>138</v>
      </c>
      <c r="C50" s="18">
        <v>231</v>
      </c>
      <c r="D50" s="7" t="s">
        <v>139</v>
      </c>
    </row>
    <row r="51" spans="1:4" x14ac:dyDescent="0.25">
      <c r="A51" s="6" t="s">
        <v>140</v>
      </c>
      <c r="B51" s="6" t="s">
        <v>141</v>
      </c>
      <c r="C51" s="18">
        <v>232</v>
      </c>
      <c r="D51" s="7" t="s">
        <v>142</v>
      </c>
    </row>
    <row r="52" spans="1:4" x14ac:dyDescent="0.25">
      <c r="A52" s="6" t="s">
        <v>143</v>
      </c>
      <c r="B52" s="6" t="s">
        <v>144</v>
      </c>
      <c r="C52" s="18">
        <v>240</v>
      </c>
      <c r="D52" s="7" t="s">
        <v>145</v>
      </c>
    </row>
    <row r="53" spans="1:4" x14ac:dyDescent="0.25">
      <c r="A53" s="6" t="s">
        <v>146</v>
      </c>
      <c r="B53" s="6" t="s">
        <v>147</v>
      </c>
      <c r="C53" s="18">
        <v>245</v>
      </c>
      <c r="D53" s="7" t="s">
        <v>148</v>
      </c>
    </row>
    <row r="54" spans="1:4" x14ac:dyDescent="0.25">
      <c r="A54" s="6" t="s">
        <v>149</v>
      </c>
      <c r="B54" s="6" t="s">
        <v>150</v>
      </c>
      <c r="C54" s="18">
        <v>250</v>
      </c>
      <c r="D54" s="7" t="s">
        <v>151</v>
      </c>
    </row>
    <row r="55" spans="1:4" x14ac:dyDescent="0.25">
      <c r="A55" s="6" t="s">
        <v>152</v>
      </c>
      <c r="B55" s="6" t="s">
        <v>153</v>
      </c>
      <c r="C55" s="18">
        <v>260</v>
      </c>
      <c r="D55" s="7" t="s">
        <v>154</v>
      </c>
    </row>
    <row r="56" spans="1:4" x14ac:dyDescent="0.25">
      <c r="A56" s="6" t="s">
        <v>155</v>
      </c>
      <c r="B56" s="6" t="s">
        <v>156</v>
      </c>
      <c r="C56" s="18">
        <v>270</v>
      </c>
      <c r="D56" s="7" t="s">
        <v>157</v>
      </c>
    </row>
    <row r="57" spans="1:4" x14ac:dyDescent="0.25">
      <c r="A57" s="6" t="s">
        <v>158</v>
      </c>
      <c r="B57" s="6" t="s">
        <v>159</v>
      </c>
      <c r="C57" s="18">
        <v>280</v>
      </c>
      <c r="D57" s="7" t="s">
        <v>160</v>
      </c>
    </row>
    <row r="58" spans="1:4" x14ac:dyDescent="0.25">
      <c r="A58" s="6" t="s">
        <v>161</v>
      </c>
      <c r="B58" s="6" t="s">
        <v>162</v>
      </c>
      <c r="C58" s="18">
        <v>285</v>
      </c>
      <c r="D58" s="7" t="s">
        <v>163</v>
      </c>
    </row>
    <row r="59" spans="1:4" x14ac:dyDescent="0.25">
      <c r="A59" s="6" t="s">
        <v>164</v>
      </c>
      <c r="B59" s="6" t="s">
        <v>165</v>
      </c>
      <c r="C59" s="18">
        <v>290</v>
      </c>
      <c r="D59" s="7" t="s">
        <v>166</v>
      </c>
    </row>
    <row r="60" spans="1:4" x14ac:dyDescent="0.25">
      <c r="A60" s="6" t="s">
        <v>167</v>
      </c>
      <c r="B60" s="6" t="s">
        <v>168</v>
      </c>
      <c r="C60" s="18">
        <v>300</v>
      </c>
      <c r="D60" s="7" t="s">
        <v>169</v>
      </c>
    </row>
    <row r="61" spans="1:4" x14ac:dyDescent="0.25">
      <c r="A61" s="6" t="s">
        <v>170</v>
      </c>
      <c r="B61" s="6" t="s">
        <v>171</v>
      </c>
      <c r="C61" s="18">
        <v>427</v>
      </c>
      <c r="D61" s="7" t="s">
        <v>172</v>
      </c>
    </row>
    <row r="62" spans="1:4" x14ac:dyDescent="0.25">
      <c r="A62" s="6" t="s">
        <v>173</v>
      </c>
      <c r="B62" s="6" t="s">
        <v>174</v>
      </c>
      <c r="C62" s="18">
        <v>320</v>
      </c>
      <c r="D62" s="7" t="s">
        <v>175</v>
      </c>
    </row>
    <row r="63" spans="1:4" x14ac:dyDescent="0.25">
      <c r="A63" s="6" t="s">
        <v>176</v>
      </c>
      <c r="B63" s="6" t="s">
        <v>177</v>
      </c>
      <c r="C63" s="18" t="s">
        <v>5956</v>
      </c>
      <c r="D63" s="7"/>
    </row>
    <row r="64" spans="1:4" x14ac:dyDescent="0.25">
      <c r="A64" s="6" t="s">
        <v>178</v>
      </c>
      <c r="B64" s="6" t="s">
        <v>179</v>
      </c>
      <c r="C64" s="18">
        <v>322</v>
      </c>
      <c r="D64" s="7" t="s">
        <v>180</v>
      </c>
    </row>
    <row r="65" spans="1:4" x14ac:dyDescent="0.25">
      <c r="A65" s="6" t="s">
        <v>181</v>
      </c>
      <c r="B65" s="6" t="s">
        <v>182</v>
      </c>
      <c r="C65" s="18">
        <v>330</v>
      </c>
      <c r="D65" s="7" t="s">
        <v>183</v>
      </c>
    </row>
    <row r="66" spans="1:4" x14ac:dyDescent="0.25">
      <c r="A66" s="6" t="s">
        <v>184</v>
      </c>
      <c r="B66" s="6" t="s">
        <v>185</v>
      </c>
      <c r="C66" s="18">
        <v>331</v>
      </c>
      <c r="D66" s="7" t="s">
        <v>186</v>
      </c>
    </row>
    <row r="67" spans="1:4" x14ac:dyDescent="0.25">
      <c r="A67" s="6" t="s">
        <v>187</v>
      </c>
      <c r="B67" s="6" t="s">
        <v>188</v>
      </c>
      <c r="C67" s="18">
        <v>332</v>
      </c>
      <c r="D67" s="7" t="s">
        <v>189</v>
      </c>
    </row>
    <row r="68" spans="1:4" x14ac:dyDescent="0.25">
      <c r="A68" s="6" t="s">
        <v>190</v>
      </c>
      <c r="B68" s="6" t="s">
        <v>191</v>
      </c>
      <c r="C68" s="18">
        <v>340</v>
      </c>
      <c r="D68" s="7" t="s">
        <v>192</v>
      </c>
    </row>
    <row r="69" spans="1:4" x14ac:dyDescent="0.25">
      <c r="A69" s="6" t="s">
        <v>193</v>
      </c>
      <c r="B69" s="6" t="s">
        <v>194</v>
      </c>
      <c r="C69" s="18">
        <v>341</v>
      </c>
      <c r="D69" s="7" t="s">
        <v>195</v>
      </c>
    </row>
    <row r="70" spans="1:4" x14ac:dyDescent="0.25">
      <c r="A70" s="6" t="s">
        <v>196</v>
      </c>
      <c r="B70" s="6" t="s">
        <v>197</v>
      </c>
      <c r="C70" s="18">
        <v>351</v>
      </c>
      <c r="D70" s="7" t="s">
        <v>198</v>
      </c>
    </row>
    <row r="71" spans="1:4" x14ac:dyDescent="0.25">
      <c r="A71" s="6" t="s">
        <v>199</v>
      </c>
      <c r="B71" s="6" t="s">
        <v>200</v>
      </c>
      <c r="C71" s="18">
        <v>352</v>
      </c>
      <c r="D71" s="7" t="s">
        <v>201</v>
      </c>
    </row>
    <row r="72" spans="1:4" x14ac:dyDescent="0.25">
      <c r="A72" s="6" t="s">
        <v>202</v>
      </c>
      <c r="B72" s="6" t="s">
        <v>203</v>
      </c>
      <c r="C72" s="18">
        <v>360</v>
      </c>
      <c r="D72" s="7" t="s">
        <v>204</v>
      </c>
    </row>
    <row r="73" spans="1:4" x14ac:dyDescent="0.25">
      <c r="A73" s="6" t="s">
        <v>205</v>
      </c>
      <c r="B73" s="6" t="s">
        <v>206</v>
      </c>
      <c r="C73" s="18">
        <v>427</v>
      </c>
      <c r="D73" s="7" t="s">
        <v>172</v>
      </c>
    </row>
    <row r="74" spans="1:4" x14ac:dyDescent="0.25">
      <c r="A74" s="6" t="s">
        <v>207</v>
      </c>
      <c r="B74" s="6" t="s">
        <v>208</v>
      </c>
      <c r="C74" s="18">
        <v>427</v>
      </c>
      <c r="D74" s="7" t="s">
        <v>172</v>
      </c>
    </row>
    <row r="75" spans="1:4" x14ac:dyDescent="0.25">
      <c r="A75" s="6" t="s">
        <v>209</v>
      </c>
      <c r="B75" s="6" t="s">
        <v>210</v>
      </c>
      <c r="C75" s="18">
        <v>427</v>
      </c>
      <c r="D75" s="7" t="s">
        <v>172</v>
      </c>
    </row>
    <row r="76" spans="1:4" x14ac:dyDescent="0.25">
      <c r="A76" s="6" t="s">
        <v>211</v>
      </c>
      <c r="B76" s="6" t="s">
        <v>212</v>
      </c>
      <c r="C76" s="18">
        <v>427</v>
      </c>
      <c r="D76" s="7" t="s">
        <v>172</v>
      </c>
    </row>
    <row r="77" spans="1:4" x14ac:dyDescent="0.25">
      <c r="A77" s="6" t="s">
        <v>213</v>
      </c>
      <c r="B77" s="6" t="s">
        <v>214</v>
      </c>
      <c r="C77" s="18">
        <v>427</v>
      </c>
      <c r="D77" s="7" t="s">
        <v>172</v>
      </c>
    </row>
    <row r="78" spans="1:4" x14ac:dyDescent="0.25">
      <c r="A78" s="6" t="s">
        <v>215</v>
      </c>
      <c r="B78" s="6" t="s">
        <v>216</v>
      </c>
      <c r="C78" s="18">
        <v>427</v>
      </c>
      <c r="D78" s="7" t="s">
        <v>172</v>
      </c>
    </row>
    <row r="79" spans="1:4" x14ac:dyDescent="0.25">
      <c r="A79" s="6" t="s">
        <v>217</v>
      </c>
      <c r="B79" s="6" t="s">
        <v>218</v>
      </c>
      <c r="C79" s="18">
        <v>427</v>
      </c>
      <c r="D79" s="7" t="s">
        <v>172</v>
      </c>
    </row>
    <row r="80" spans="1:4" x14ac:dyDescent="0.25">
      <c r="A80" s="6" t="s">
        <v>219</v>
      </c>
      <c r="B80" s="6" t="s">
        <v>220</v>
      </c>
      <c r="C80" s="18">
        <v>427</v>
      </c>
      <c r="D80" s="7" t="s">
        <v>172</v>
      </c>
    </row>
    <row r="81" spans="1:4" x14ac:dyDescent="0.25">
      <c r="A81" s="6" t="s">
        <v>221</v>
      </c>
      <c r="B81" s="6" t="s">
        <v>222</v>
      </c>
      <c r="C81" s="18">
        <v>427</v>
      </c>
      <c r="D81" s="7" t="s">
        <v>172</v>
      </c>
    </row>
    <row r="82" spans="1:4" x14ac:dyDescent="0.25">
      <c r="A82" s="6" t="s">
        <v>223</v>
      </c>
      <c r="B82" s="6" t="s">
        <v>224</v>
      </c>
      <c r="C82" s="18">
        <v>427</v>
      </c>
      <c r="D82" s="7" t="s">
        <v>172</v>
      </c>
    </row>
    <row r="83" spans="1:4" x14ac:dyDescent="0.25">
      <c r="A83" s="6" t="s">
        <v>225</v>
      </c>
      <c r="B83" s="6" t="s">
        <v>226</v>
      </c>
      <c r="C83" s="18">
        <v>427</v>
      </c>
      <c r="D83" s="7" t="s">
        <v>172</v>
      </c>
    </row>
    <row r="84" spans="1:4" x14ac:dyDescent="0.25">
      <c r="A84" s="6" t="s">
        <v>227</v>
      </c>
      <c r="B84" s="6" t="s">
        <v>228</v>
      </c>
      <c r="C84" s="18">
        <v>427</v>
      </c>
      <c r="D84" s="7" t="s">
        <v>172</v>
      </c>
    </row>
    <row r="85" spans="1:4" x14ac:dyDescent="0.25">
      <c r="A85" s="6" t="s">
        <v>229</v>
      </c>
      <c r="B85" s="6" t="s">
        <v>230</v>
      </c>
      <c r="C85" s="18">
        <v>427</v>
      </c>
      <c r="D85" s="7" t="s">
        <v>172</v>
      </c>
    </row>
    <row r="86" spans="1:4" x14ac:dyDescent="0.25">
      <c r="A86" s="6" t="s">
        <v>231</v>
      </c>
      <c r="B86" s="6" t="s">
        <v>232</v>
      </c>
      <c r="C86" s="18">
        <v>427</v>
      </c>
      <c r="D86" s="7" t="s">
        <v>172</v>
      </c>
    </row>
    <row r="87" spans="1:4" x14ac:dyDescent="0.25">
      <c r="A87" s="6" t="s">
        <v>233</v>
      </c>
      <c r="B87" s="6" t="s">
        <v>234</v>
      </c>
      <c r="C87" s="18">
        <v>427</v>
      </c>
      <c r="D87" s="7" t="s">
        <v>172</v>
      </c>
    </row>
    <row r="88" spans="1:4" x14ac:dyDescent="0.25">
      <c r="A88" s="6" t="s">
        <v>235</v>
      </c>
      <c r="B88" s="6" t="s">
        <v>236</v>
      </c>
      <c r="C88" s="18">
        <v>437</v>
      </c>
      <c r="D88" s="7" t="s">
        <v>237</v>
      </c>
    </row>
    <row r="89" spans="1:4" x14ac:dyDescent="0.25">
      <c r="A89" s="6" t="s">
        <v>238</v>
      </c>
      <c r="B89" s="6" t="s">
        <v>239</v>
      </c>
      <c r="C89" s="18">
        <v>440</v>
      </c>
      <c r="D89" s="7" t="s">
        <v>240</v>
      </c>
    </row>
    <row r="90" spans="1:4" x14ac:dyDescent="0.25">
      <c r="A90" s="6" t="s">
        <v>241</v>
      </c>
      <c r="B90" s="6" t="s">
        <v>242</v>
      </c>
      <c r="C90" s="18">
        <v>441</v>
      </c>
      <c r="D90" s="7" t="s">
        <v>243</v>
      </c>
    </row>
    <row r="91" spans="1:4" x14ac:dyDescent="0.25">
      <c r="A91" s="6" t="s">
        <v>244</v>
      </c>
      <c r="B91" s="6" t="s">
        <v>245</v>
      </c>
      <c r="C91" s="18">
        <v>442</v>
      </c>
      <c r="D91" s="7" t="s">
        <v>1161</v>
      </c>
    </row>
    <row r="92" spans="1:4" x14ac:dyDescent="0.25">
      <c r="A92" s="6" t="s">
        <v>246</v>
      </c>
      <c r="B92" s="6" t="s">
        <v>247</v>
      </c>
      <c r="C92" s="18">
        <v>443</v>
      </c>
      <c r="D92" s="7" t="s">
        <v>248</v>
      </c>
    </row>
    <row r="93" spans="1:4" x14ac:dyDescent="0.25">
      <c r="A93" s="6" t="s">
        <v>249</v>
      </c>
      <c r="B93" s="6" t="s">
        <v>250</v>
      </c>
      <c r="C93" s="18">
        <v>444</v>
      </c>
      <c r="D93" s="7" t="s">
        <v>251</v>
      </c>
    </row>
    <row r="94" spans="1:4" x14ac:dyDescent="0.25">
      <c r="A94" s="6" t="s">
        <v>252</v>
      </c>
      <c r="B94" s="6" t="s">
        <v>253</v>
      </c>
      <c r="C94" s="18">
        <v>427</v>
      </c>
      <c r="D94" s="7" t="s">
        <v>172</v>
      </c>
    </row>
    <row r="95" spans="1:4" x14ac:dyDescent="0.25">
      <c r="A95" s="6" t="s">
        <v>5756</v>
      </c>
      <c r="B95" s="6" t="s">
        <v>5926</v>
      </c>
      <c r="C95" s="18">
        <v>460</v>
      </c>
      <c r="D95" s="7" t="s">
        <v>5927</v>
      </c>
    </row>
    <row r="96" spans="1:4" x14ac:dyDescent="0.25">
      <c r="A96" s="6" t="s">
        <v>254</v>
      </c>
      <c r="B96" s="6" t="s">
        <v>255</v>
      </c>
      <c r="C96" s="18">
        <v>501</v>
      </c>
      <c r="D96" s="7" t="s">
        <v>256</v>
      </c>
    </row>
    <row r="97" spans="1:4" x14ac:dyDescent="0.25">
      <c r="A97" s="6" t="s">
        <v>257</v>
      </c>
      <c r="B97" s="6" t="s">
        <v>258</v>
      </c>
      <c r="C97" s="18" t="s">
        <v>5956</v>
      </c>
      <c r="D97" s="7"/>
    </row>
    <row r="98" spans="1:4" x14ac:dyDescent="0.25">
      <c r="A98" s="6" t="s">
        <v>259</v>
      </c>
      <c r="B98" s="6" t="s">
        <v>260</v>
      </c>
      <c r="C98" s="18">
        <v>503</v>
      </c>
      <c r="D98" s="7" t="s">
        <v>261</v>
      </c>
    </row>
    <row r="99" spans="1:4" x14ac:dyDescent="0.25">
      <c r="A99" s="6" t="s">
        <v>262</v>
      </c>
      <c r="B99" s="6" t="s">
        <v>263</v>
      </c>
      <c r="C99" s="18" t="s">
        <v>5956</v>
      </c>
      <c r="D99" s="7"/>
    </row>
    <row r="100" spans="1:4" x14ac:dyDescent="0.25">
      <c r="A100" s="6" t="s">
        <v>264</v>
      </c>
      <c r="B100" s="6" t="s">
        <v>265</v>
      </c>
      <c r="C100" s="18">
        <v>511</v>
      </c>
      <c r="D100" s="7" t="s">
        <v>266</v>
      </c>
    </row>
    <row r="101" spans="1:4" x14ac:dyDescent="0.25">
      <c r="A101" s="6" t="s">
        <v>267</v>
      </c>
      <c r="B101" s="6" t="s">
        <v>268</v>
      </c>
      <c r="C101" s="18">
        <v>512</v>
      </c>
      <c r="D101" s="7" t="s">
        <v>269</v>
      </c>
    </row>
    <row r="102" spans="1:4" x14ac:dyDescent="0.25">
      <c r="A102" s="6" t="s">
        <v>270</v>
      </c>
      <c r="B102" s="6" t="s">
        <v>271</v>
      </c>
      <c r="C102" s="18">
        <v>513</v>
      </c>
      <c r="D102" s="7" t="s">
        <v>272</v>
      </c>
    </row>
    <row r="103" spans="1:4" x14ac:dyDescent="0.25">
      <c r="A103" s="6" t="s">
        <v>273</v>
      </c>
      <c r="B103" s="6" t="s">
        <v>274</v>
      </c>
      <c r="C103" s="18">
        <v>514</v>
      </c>
      <c r="D103" s="7" t="s">
        <v>275</v>
      </c>
    </row>
    <row r="104" spans="1:4" x14ac:dyDescent="0.25">
      <c r="A104" s="6" t="s">
        <v>276</v>
      </c>
      <c r="B104" s="6" t="s">
        <v>277</v>
      </c>
      <c r="C104" s="18">
        <v>520</v>
      </c>
      <c r="D104" s="7" t="s">
        <v>278</v>
      </c>
    </row>
    <row r="105" spans="1:4" x14ac:dyDescent="0.25">
      <c r="A105" s="6" t="s">
        <v>279</v>
      </c>
      <c r="B105" s="6" t="s">
        <v>280</v>
      </c>
      <c r="C105" s="18">
        <v>521</v>
      </c>
      <c r="D105" s="7" t="s">
        <v>281</v>
      </c>
    </row>
    <row r="106" spans="1:4" x14ac:dyDescent="0.25">
      <c r="A106" s="6" t="s">
        <v>282</v>
      </c>
      <c r="B106" s="6" t="s">
        <v>283</v>
      </c>
      <c r="C106" s="18">
        <v>522</v>
      </c>
      <c r="D106" s="7" t="s">
        <v>284</v>
      </c>
    </row>
    <row r="107" spans="1:4" x14ac:dyDescent="0.25">
      <c r="A107" s="6" t="s">
        <v>285</v>
      </c>
      <c r="B107" s="6" t="s">
        <v>286</v>
      </c>
      <c r="C107" s="18">
        <v>523</v>
      </c>
      <c r="D107" s="7" t="s">
        <v>287</v>
      </c>
    </row>
    <row r="108" spans="1:4" x14ac:dyDescent="0.25">
      <c r="A108" s="6" t="s">
        <v>5540</v>
      </c>
      <c r="B108" s="6" t="s">
        <v>5501</v>
      </c>
      <c r="C108" s="18">
        <v>525</v>
      </c>
      <c r="D108" s="7" t="s">
        <v>5501</v>
      </c>
    </row>
    <row r="109" spans="1:4" x14ac:dyDescent="0.25">
      <c r="A109" s="6" t="s">
        <v>5983</v>
      </c>
      <c r="B109" s="6"/>
      <c r="C109" s="18">
        <v>514</v>
      </c>
      <c r="D109" s="7" t="s">
        <v>275</v>
      </c>
    </row>
    <row r="110" spans="1:4" x14ac:dyDescent="0.25">
      <c r="A110" s="6" t="s">
        <v>5983</v>
      </c>
      <c r="B110" s="6"/>
      <c r="C110" s="18">
        <v>513</v>
      </c>
      <c r="D110" s="7" t="s">
        <v>272</v>
      </c>
    </row>
    <row r="111" spans="1:4" x14ac:dyDescent="0.25">
      <c r="A111" s="6" t="s">
        <v>290</v>
      </c>
      <c r="B111" s="6" t="s">
        <v>291</v>
      </c>
      <c r="C111" s="18">
        <v>900</v>
      </c>
      <c r="D111" s="7" t="s">
        <v>292</v>
      </c>
    </row>
    <row r="112" spans="1:4" x14ac:dyDescent="0.25">
      <c r="A112" s="6" t="s">
        <v>293</v>
      </c>
      <c r="B112" s="6" t="s">
        <v>294</v>
      </c>
      <c r="C112" s="18">
        <v>903</v>
      </c>
      <c r="D112" s="7" t="s">
        <v>295</v>
      </c>
    </row>
    <row r="113" spans="1:4" x14ac:dyDescent="0.25">
      <c r="A113" s="6" t="s">
        <v>296</v>
      </c>
      <c r="B113" s="6" t="s">
        <v>297</v>
      </c>
      <c r="C113" s="18">
        <v>905</v>
      </c>
      <c r="D113" s="7" t="s">
        <v>298</v>
      </c>
    </row>
    <row r="114" spans="1:4" x14ac:dyDescent="0.25">
      <c r="A114" s="6" t="s">
        <v>299</v>
      </c>
      <c r="B114" s="6" t="s">
        <v>300</v>
      </c>
      <c r="C114" s="18">
        <v>951</v>
      </c>
      <c r="D114" s="7" t="s">
        <v>301</v>
      </c>
    </row>
    <row r="115" spans="1:4" x14ac:dyDescent="0.25">
      <c r="A115" s="6" t="s">
        <v>302</v>
      </c>
      <c r="B115" s="6" t="s">
        <v>303</v>
      </c>
      <c r="C115" s="18">
        <v>952</v>
      </c>
      <c r="D115" s="7" t="s">
        <v>304</v>
      </c>
    </row>
    <row r="116" spans="1:4" x14ac:dyDescent="0.25">
      <c r="A116" s="6" t="s">
        <v>305</v>
      </c>
      <c r="B116" s="6" t="s">
        <v>306</v>
      </c>
      <c r="C116" s="18">
        <v>953</v>
      </c>
      <c r="D116" s="7" t="s">
        <v>307</v>
      </c>
    </row>
    <row r="117" spans="1:4" x14ac:dyDescent="0.25">
      <c r="A117" s="6" t="s">
        <v>308</v>
      </c>
      <c r="B117" s="6" t="s">
        <v>309</v>
      </c>
      <c r="C117" s="18">
        <v>954</v>
      </c>
      <c r="D117" s="7" t="s">
        <v>310</v>
      </c>
    </row>
    <row r="118" spans="1:4" x14ac:dyDescent="0.25">
      <c r="A118" s="6" t="s">
        <v>311</v>
      </c>
      <c r="B118" s="6" t="s">
        <v>312</v>
      </c>
      <c r="C118" s="18">
        <v>955</v>
      </c>
      <c r="D118" s="7" t="s">
        <v>313</v>
      </c>
    </row>
    <row r="119" spans="1:4" x14ac:dyDescent="0.25">
      <c r="A119" s="6" t="s">
        <v>314</v>
      </c>
      <c r="B119" s="6" t="s">
        <v>315</v>
      </c>
      <c r="C119" s="18">
        <v>956</v>
      </c>
      <c r="D119" s="7" t="s">
        <v>316</v>
      </c>
    </row>
    <row r="120" spans="1:4" x14ac:dyDescent="0.25">
      <c r="A120" s="6" t="s">
        <v>317</v>
      </c>
      <c r="B120" s="6" t="s">
        <v>318</v>
      </c>
      <c r="C120" s="18">
        <v>957</v>
      </c>
      <c r="D120" s="7" t="s">
        <v>319</v>
      </c>
    </row>
    <row r="121" spans="1:4" x14ac:dyDescent="0.25">
      <c r="A121" s="6" t="s">
        <v>320</v>
      </c>
      <c r="B121" s="6" t="s">
        <v>321</v>
      </c>
      <c r="C121" s="18" t="s">
        <v>5956</v>
      </c>
      <c r="D121" s="7"/>
    </row>
  </sheetData>
  <mergeCells count="2">
    <mergeCell ref="A1:B1"/>
    <mergeCell ref="C1:D1"/>
  </mergeCells>
  <phoneticPr fontId="1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692C9-6EFF-4341-BB98-77A1B37CCFE0}">
  <sheetPr>
    <tabColor theme="5" tint="-0.249977111117893"/>
  </sheetPr>
  <dimension ref="A1:G446"/>
  <sheetViews>
    <sheetView workbookViewId="0">
      <pane ySplit="1" topLeftCell="A101" activePane="bottomLeft" state="frozen"/>
      <selection pane="bottomLeft" activeCell="G1" sqref="G1:G1048576"/>
    </sheetView>
  </sheetViews>
  <sheetFormatPr defaultRowHeight="15" x14ac:dyDescent="0.25"/>
  <cols>
    <col min="1" max="1" width="13.28515625" customWidth="1"/>
    <col min="2" max="2" width="47.28515625" bestFit="1" customWidth="1"/>
    <col min="3" max="3" width="15.5703125" style="26" bestFit="1" customWidth="1"/>
    <col min="4" max="4" width="13" style="102" customWidth="1"/>
    <col min="5" max="5" width="46.28515625" style="12" bestFit="1" customWidth="1"/>
    <col min="6" max="6" width="20" style="55" bestFit="1" customWidth="1"/>
    <col min="7" max="7" width="21.7109375" style="16" hidden="1" customWidth="1"/>
  </cols>
  <sheetData>
    <row r="1" spans="1:7" s="47" customFormat="1" ht="45" x14ac:dyDescent="0.25">
      <c r="A1" s="46" t="s">
        <v>5807</v>
      </c>
      <c r="B1" s="46" t="s">
        <v>5808</v>
      </c>
      <c r="C1" s="107" t="s">
        <v>0</v>
      </c>
      <c r="D1" s="51" t="s">
        <v>5809</v>
      </c>
      <c r="E1" t="s">
        <v>5810</v>
      </c>
      <c r="F1" s="48" t="s">
        <v>5814</v>
      </c>
      <c r="G1" s="17" t="s">
        <v>5955</v>
      </c>
    </row>
    <row r="2" spans="1:7" x14ac:dyDescent="0.25">
      <c r="A2" t="s">
        <v>324</v>
      </c>
      <c r="B2" t="s">
        <v>325</v>
      </c>
      <c r="C2" s="26" t="s">
        <v>6</v>
      </c>
      <c r="D2" s="102" t="s">
        <v>324</v>
      </c>
      <c r="E2" s="12" t="s">
        <v>326</v>
      </c>
      <c r="F2" s="53"/>
      <c r="G2" s="16" t="str">
        <f>IFERROR(VLOOKUP(Table4[[#This Row],[LUMA Appropriation Unit]],#REF!,5,FALSE),"Not in Luma")</f>
        <v>Not in Luma</v>
      </c>
    </row>
    <row r="3" spans="1:7" x14ac:dyDescent="0.25">
      <c r="A3" t="s">
        <v>327</v>
      </c>
      <c r="B3" t="s">
        <v>328</v>
      </c>
      <c r="C3" s="26" t="s">
        <v>6</v>
      </c>
      <c r="D3" s="102" t="s">
        <v>327</v>
      </c>
      <c r="E3" s="12" t="s">
        <v>329</v>
      </c>
      <c r="F3" s="53"/>
      <c r="G3" s="16" t="str">
        <f>IFERROR(VLOOKUP(Table4[[#This Row],[LUMA Appropriation Unit]],#REF!,5,FALSE),"Not in Luma")</f>
        <v>Not in Luma</v>
      </c>
    </row>
    <row r="4" spans="1:7" x14ac:dyDescent="0.25">
      <c r="A4" t="s">
        <v>330</v>
      </c>
      <c r="B4" t="s">
        <v>331</v>
      </c>
      <c r="C4" s="26" t="s">
        <v>120</v>
      </c>
      <c r="D4" s="102" t="s">
        <v>330</v>
      </c>
      <c r="E4" s="12" t="s">
        <v>332</v>
      </c>
      <c r="F4" s="53"/>
      <c r="G4" s="16" t="str">
        <f>IFERROR(VLOOKUP(Table4[[#This Row],[LUMA Appropriation Unit]],#REF!,5,FALSE),"Not in Luma")</f>
        <v>Not in Luma</v>
      </c>
    </row>
    <row r="5" spans="1:7" x14ac:dyDescent="0.25">
      <c r="A5" t="s">
        <v>5703</v>
      </c>
      <c r="B5" t="s">
        <v>5704</v>
      </c>
      <c r="C5" s="26" t="s">
        <v>120</v>
      </c>
      <c r="D5" s="102" t="s">
        <v>330</v>
      </c>
      <c r="E5" s="12" t="s">
        <v>332</v>
      </c>
      <c r="F5" s="54">
        <v>44776</v>
      </c>
      <c r="G5" s="16" t="str">
        <f>IFERROR(VLOOKUP(Table4[[#This Row],[LUMA Appropriation Unit]],#REF!,5,FALSE),"Not in Luma")</f>
        <v>Not in Luma</v>
      </c>
    </row>
    <row r="6" spans="1:7" x14ac:dyDescent="0.25">
      <c r="A6" t="s">
        <v>352</v>
      </c>
      <c r="B6" t="s">
        <v>353</v>
      </c>
      <c r="C6" s="26" t="s">
        <v>120</v>
      </c>
      <c r="D6" s="102" t="s">
        <v>330</v>
      </c>
      <c r="E6" s="12" t="s">
        <v>332</v>
      </c>
      <c r="F6" s="53"/>
      <c r="G6" s="16" t="str">
        <f>IFERROR(VLOOKUP(Table4[[#This Row],[LUMA Appropriation Unit]],#REF!,5,FALSE),"Not in Luma")</f>
        <v>Not in Luma</v>
      </c>
    </row>
    <row r="7" spans="1:7" x14ac:dyDescent="0.25">
      <c r="A7" t="s">
        <v>334</v>
      </c>
      <c r="B7" t="s">
        <v>335</v>
      </c>
      <c r="C7" s="26" t="s">
        <v>120</v>
      </c>
      <c r="D7" s="102" t="s">
        <v>334</v>
      </c>
      <c r="E7" s="12" t="s">
        <v>336</v>
      </c>
      <c r="F7" s="53"/>
      <c r="G7" s="16" t="str">
        <f>IFERROR(VLOOKUP(Table4[[#This Row],[LUMA Appropriation Unit]],#REF!,5,FALSE),"Not in Luma")</f>
        <v>Not in Luma</v>
      </c>
    </row>
    <row r="8" spans="1:7" x14ac:dyDescent="0.25">
      <c r="A8" t="s">
        <v>337</v>
      </c>
      <c r="B8" t="s">
        <v>338</v>
      </c>
      <c r="C8" s="26" t="s">
        <v>120</v>
      </c>
      <c r="D8" s="102" t="s">
        <v>337</v>
      </c>
      <c r="E8" s="12" t="s">
        <v>339</v>
      </c>
      <c r="F8" s="53"/>
      <c r="G8" s="16" t="str">
        <f>IFERROR(VLOOKUP(Table4[[#This Row],[LUMA Appropriation Unit]],#REF!,5,FALSE),"Not in Luma")</f>
        <v>Not in Luma</v>
      </c>
    </row>
    <row r="9" spans="1:7" x14ac:dyDescent="0.25">
      <c r="A9" t="s">
        <v>340</v>
      </c>
      <c r="B9" t="s">
        <v>341</v>
      </c>
      <c r="C9" s="26" t="s">
        <v>120</v>
      </c>
      <c r="D9" s="102" t="s">
        <v>340</v>
      </c>
      <c r="E9" s="12" t="s">
        <v>342</v>
      </c>
      <c r="F9" s="53"/>
      <c r="G9" s="16" t="str">
        <f>IFERROR(VLOOKUP(Table4[[#This Row],[LUMA Appropriation Unit]],#REF!,5,FALSE),"Not in Luma")</f>
        <v>Not in Luma</v>
      </c>
    </row>
    <row r="10" spans="1:7" x14ac:dyDescent="0.25">
      <c r="A10" t="s">
        <v>343</v>
      </c>
      <c r="B10" t="s">
        <v>344</v>
      </c>
      <c r="C10" s="26" t="s">
        <v>120</v>
      </c>
      <c r="D10" s="102" t="s">
        <v>343</v>
      </c>
      <c r="E10" s="12" t="s">
        <v>345</v>
      </c>
      <c r="F10" s="53"/>
      <c r="G10" s="16" t="str">
        <f>IFERROR(VLOOKUP(Table4[[#This Row],[LUMA Appropriation Unit]],#REF!,5,FALSE),"Not in Luma")</f>
        <v>Not in Luma</v>
      </c>
    </row>
    <row r="11" spans="1:7" x14ac:dyDescent="0.25">
      <c r="A11" t="s">
        <v>346</v>
      </c>
      <c r="B11" t="s">
        <v>347</v>
      </c>
      <c r="C11" s="26" t="s">
        <v>120</v>
      </c>
      <c r="D11" s="102" t="s">
        <v>346</v>
      </c>
      <c r="E11" s="12" t="s">
        <v>348</v>
      </c>
      <c r="F11" s="53"/>
      <c r="G11" s="16" t="str">
        <f>IFERROR(VLOOKUP(Table4[[#This Row],[LUMA Appropriation Unit]],#REF!,5,FALSE),"Not in Luma")</f>
        <v>Not in Luma</v>
      </c>
    </row>
    <row r="12" spans="1:7" x14ac:dyDescent="0.25">
      <c r="A12" t="s">
        <v>349</v>
      </c>
      <c r="B12" t="s">
        <v>350</v>
      </c>
      <c r="C12" s="26" t="s">
        <v>120</v>
      </c>
      <c r="D12" s="102" t="s">
        <v>349</v>
      </c>
      <c r="E12" s="12" t="s">
        <v>351</v>
      </c>
      <c r="F12" s="53"/>
      <c r="G12" s="16" t="str">
        <f>IFERROR(VLOOKUP(Table4[[#This Row],[LUMA Appropriation Unit]],#REF!,5,FALSE),"Not in Luma")</f>
        <v>Not in Luma</v>
      </c>
    </row>
    <row r="13" spans="1:7" x14ac:dyDescent="0.25">
      <c r="A13" t="s">
        <v>5498</v>
      </c>
      <c r="B13" t="s">
        <v>5705</v>
      </c>
      <c r="C13" s="26" t="s">
        <v>120</v>
      </c>
      <c r="D13" s="102" t="s">
        <v>5498</v>
      </c>
      <c r="E13" s="12" t="s">
        <v>5499</v>
      </c>
      <c r="F13" s="53"/>
      <c r="G13" s="16" t="str">
        <f>IFERROR(VLOOKUP(Table4[[#This Row],[LUMA Appropriation Unit]],#REF!,5,FALSE),"Not in Luma")</f>
        <v>Not in Luma</v>
      </c>
    </row>
    <row r="14" spans="1:7" x14ac:dyDescent="0.25">
      <c r="A14" t="s">
        <v>354</v>
      </c>
      <c r="B14" t="s">
        <v>355</v>
      </c>
      <c r="C14" s="26" t="s">
        <v>120</v>
      </c>
      <c r="D14" s="102" t="s">
        <v>354</v>
      </c>
      <c r="E14" s="12" t="s">
        <v>356</v>
      </c>
      <c r="F14" s="53"/>
      <c r="G14" s="16" t="str">
        <f>IFERROR(VLOOKUP(Table4[[#This Row],[LUMA Appropriation Unit]],#REF!,5,FALSE),"Not in Luma")</f>
        <v>Not in Luma</v>
      </c>
    </row>
    <row r="15" spans="1:7" x14ac:dyDescent="0.25">
      <c r="A15" t="s">
        <v>357</v>
      </c>
      <c r="B15" t="s">
        <v>358</v>
      </c>
      <c r="C15" s="26" t="s">
        <v>120</v>
      </c>
      <c r="D15" s="102" t="s">
        <v>357</v>
      </c>
      <c r="E15" s="12" t="s">
        <v>359</v>
      </c>
      <c r="F15" s="53"/>
      <c r="G15" s="16" t="str">
        <f>IFERROR(VLOOKUP(Table4[[#This Row],[LUMA Appropriation Unit]],#REF!,5,FALSE),"Not in Luma")</f>
        <v>Not in Luma</v>
      </c>
    </row>
    <row r="16" spans="1:7" x14ac:dyDescent="0.25">
      <c r="A16" t="s">
        <v>5706</v>
      </c>
      <c r="B16" t="s">
        <v>5707</v>
      </c>
      <c r="C16" s="26" t="s">
        <v>120</v>
      </c>
      <c r="D16" s="102" t="s">
        <v>5706</v>
      </c>
      <c r="E16" s="12" t="s">
        <v>5819</v>
      </c>
      <c r="F16" s="54">
        <v>44776</v>
      </c>
      <c r="G16" s="16" t="str">
        <f>IFERROR(VLOOKUP(Table4[[#This Row],[LUMA Appropriation Unit]],#REF!,5,FALSE),"Not in Luma")</f>
        <v>Not in Luma</v>
      </c>
    </row>
    <row r="17" spans="1:7" x14ac:dyDescent="0.25">
      <c r="A17" t="s">
        <v>373</v>
      </c>
      <c r="B17" t="s">
        <v>374</v>
      </c>
      <c r="C17" s="26" t="s">
        <v>120</v>
      </c>
      <c r="D17" s="102" t="s">
        <v>373</v>
      </c>
      <c r="E17" s="12" t="s">
        <v>375</v>
      </c>
      <c r="F17" s="53"/>
      <c r="G17" s="16" t="str">
        <f>IFERROR(VLOOKUP(Table4[[#This Row],[LUMA Appropriation Unit]],#REF!,5,FALSE),"Not in Luma")</f>
        <v>Not in Luma</v>
      </c>
    </row>
    <row r="18" spans="1:7" x14ac:dyDescent="0.25">
      <c r="A18" t="s">
        <v>376</v>
      </c>
      <c r="B18" t="s">
        <v>377</v>
      </c>
      <c r="C18" s="26" t="s">
        <v>120</v>
      </c>
      <c r="D18" s="102" t="s">
        <v>373</v>
      </c>
      <c r="E18" s="12" t="s">
        <v>375</v>
      </c>
      <c r="F18" s="53"/>
      <c r="G18" s="16" t="str">
        <f>IFERROR(VLOOKUP(Table4[[#This Row],[LUMA Appropriation Unit]],#REF!,5,FALSE),"Not in Luma")</f>
        <v>Not in Luma</v>
      </c>
    </row>
    <row r="19" spans="1:7" x14ac:dyDescent="0.25">
      <c r="A19" t="s">
        <v>5491</v>
      </c>
      <c r="B19" t="s">
        <v>5708</v>
      </c>
      <c r="C19" s="26" t="s">
        <v>120</v>
      </c>
      <c r="D19" s="102" t="s">
        <v>5491</v>
      </c>
      <c r="E19" s="12" t="s">
        <v>375</v>
      </c>
      <c r="F19" s="53"/>
      <c r="G19" s="16" t="str">
        <f>IFERROR(VLOOKUP(Table4[[#This Row],[LUMA Appropriation Unit]],#REF!,5,FALSE),"Not in Luma")</f>
        <v>Not in Luma</v>
      </c>
    </row>
    <row r="20" spans="1:7" x14ac:dyDescent="0.25">
      <c r="A20" t="s">
        <v>362</v>
      </c>
      <c r="B20" t="s">
        <v>335</v>
      </c>
      <c r="C20" s="26" t="s">
        <v>120</v>
      </c>
      <c r="D20" s="102" t="s">
        <v>5490</v>
      </c>
      <c r="E20" s="12" t="s">
        <v>363</v>
      </c>
      <c r="F20" s="53"/>
      <c r="G20" s="16" t="str">
        <f>IFERROR(VLOOKUP(Table4[[#This Row],[LUMA Appropriation Unit]],#REF!,5,FALSE),"Not in Luma")</f>
        <v>Not in Luma</v>
      </c>
    </row>
    <row r="21" spans="1:7" x14ac:dyDescent="0.25">
      <c r="A21" t="s">
        <v>364</v>
      </c>
      <c r="B21" t="s">
        <v>335</v>
      </c>
      <c r="C21" s="26" t="s">
        <v>120</v>
      </c>
      <c r="D21" s="102" t="s">
        <v>5490</v>
      </c>
      <c r="E21" s="12" t="s">
        <v>363</v>
      </c>
      <c r="F21" s="53"/>
      <c r="G21" s="16" t="str">
        <f>IFERROR(VLOOKUP(Table4[[#This Row],[LUMA Appropriation Unit]],#REF!,5,FALSE),"Not in Luma")</f>
        <v>Not in Luma</v>
      </c>
    </row>
    <row r="22" spans="1:7" x14ac:dyDescent="0.25">
      <c r="A22" t="s">
        <v>365</v>
      </c>
      <c r="B22" t="s">
        <v>335</v>
      </c>
      <c r="C22" s="26" t="s">
        <v>120</v>
      </c>
      <c r="D22" s="102" t="s">
        <v>5490</v>
      </c>
      <c r="E22" s="12" t="s">
        <v>363</v>
      </c>
      <c r="F22" s="53"/>
      <c r="G22" s="16" t="str">
        <f>IFERROR(VLOOKUP(Table4[[#This Row],[LUMA Appropriation Unit]],#REF!,5,FALSE),"Not in Luma")</f>
        <v>Not in Luma</v>
      </c>
    </row>
    <row r="23" spans="1:7" x14ac:dyDescent="0.25">
      <c r="A23" t="s">
        <v>366</v>
      </c>
      <c r="B23" t="s">
        <v>335</v>
      </c>
      <c r="C23" s="26" t="s">
        <v>120</v>
      </c>
      <c r="D23" s="102" t="s">
        <v>5490</v>
      </c>
      <c r="E23" s="12" t="s">
        <v>363</v>
      </c>
      <c r="F23" s="53"/>
      <c r="G23" s="16" t="str">
        <f>IFERROR(VLOOKUP(Table4[[#This Row],[LUMA Appropriation Unit]],#REF!,5,FALSE),"Not in Luma")</f>
        <v>Not in Luma</v>
      </c>
    </row>
    <row r="24" spans="1:7" x14ac:dyDescent="0.25">
      <c r="A24" t="s">
        <v>367</v>
      </c>
      <c r="B24" t="s">
        <v>335</v>
      </c>
      <c r="C24" s="26" t="s">
        <v>120</v>
      </c>
      <c r="D24" s="102" t="s">
        <v>5490</v>
      </c>
      <c r="E24" s="12" t="s">
        <v>363</v>
      </c>
      <c r="F24" s="53"/>
      <c r="G24" s="16" t="str">
        <f>IFERROR(VLOOKUP(Table4[[#This Row],[LUMA Appropriation Unit]],#REF!,5,FALSE),"Not in Luma")</f>
        <v>Not in Luma</v>
      </c>
    </row>
    <row r="25" spans="1:7" x14ac:dyDescent="0.25">
      <c r="A25" t="s">
        <v>368</v>
      </c>
      <c r="B25" t="s">
        <v>335</v>
      </c>
      <c r="C25" s="26" t="s">
        <v>120</v>
      </c>
      <c r="D25" s="102" t="s">
        <v>5490</v>
      </c>
      <c r="E25" s="12" t="s">
        <v>363</v>
      </c>
      <c r="F25" s="53"/>
      <c r="G25" s="16" t="str">
        <f>IFERROR(VLOOKUP(Table4[[#This Row],[LUMA Appropriation Unit]],#REF!,5,FALSE),"Not in Luma")</f>
        <v>Not in Luma</v>
      </c>
    </row>
    <row r="26" spans="1:7" x14ac:dyDescent="0.25">
      <c r="A26" t="s">
        <v>369</v>
      </c>
      <c r="B26" t="s">
        <v>335</v>
      </c>
      <c r="C26" s="26" t="s">
        <v>120</v>
      </c>
      <c r="D26" s="102" t="s">
        <v>5490</v>
      </c>
      <c r="E26" s="12" t="s">
        <v>363</v>
      </c>
      <c r="F26" s="53"/>
      <c r="G26" s="16" t="str">
        <f>IFERROR(VLOOKUP(Table4[[#This Row],[LUMA Appropriation Unit]],#REF!,5,FALSE),"Not in Luma")</f>
        <v>Not in Luma</v>
      </c>
    </row>
    <row r="27" spans="1:7" x14ac:dyDescent="0.25">
      <c r="A27" t="s">
        <v>370</v>
      </c>
      <c r="B27" t="s">
        <v>335</v>
      </c>
      <c r="C27" s="26" t="s">
        <v>120</v>
      </c>
      <c r="D27" s="102" t="s">
        <v>5490</v>
      </c>
      <c r="E27" s="12" t="s">
        <v>363</v>
      </c>
      <c r="F27" s="53"/>
      <c r="G27" s="16" t="str">
        <f>IFERROR(VLOOKUP(Table4[[#This Row],[LUMA Appropriation Unit]],#REF!,5,FALSE),"Not in Luma")</f>
        <v>Not in Luma</v>
      </c>
    </row>
    <row r="28" spans="1:7" x14ac:dyDescent="0.25">
      <c r="A28" t="s">
        <v>371</v>
      </c>
      <c r="B28" t="s">
        <v>335</v>
      </c>
      <c r="C28" s="26" t="s">
        <v>120</v>
      </c>
      <c r="D28" s="102" t="s">
        <v>5490</v>
      </c>
      <c r="E28" s="12" t="s">
        <v>363</v>
      </c>
      <c r="F28" s="53"/>
      <c r="G28" s="16" t="str">
        <f>IFERROR(VLOOKUP(Table4[[#This Row],[LUMA Appropriation Unit]],#REF!,5,FALSE),"Not in Luma")</f>
        <v>Not in Luma</v>
      </c>
    </row>
    <row r="29" spans="1:7" x14ac:dyDescent="0.25">
      <c r="A29" t="s">
        <v>372</v>
      </c>
      <c r="B29" t="s">
        <v>335</v>
      </c>
      <c r="C29" s="26" t="s">
        <v>120</v>
      </c>
      <c r="D29" s="102" t="s">
        <v>5490</v>
      </c>
      <c r="E29" s="12" t="s">
        <v>363</v>
      </c>
      <c r="F29" s="53"/>
      <c r="G29" s="16" t="str">
        <f>IFERROR(VLOOKUP(Table4[[#This Row],[LUMA Appropriation Unit]],#REF!,5,FALSE),"Not in Luma")</f>
        <v>Not in Luma</v>
      </c>
    </row>
    <row r="30" spans="1:7" x14ac:dyDescent="0.25">
      <c r="A30" t="s">
        <v>5490</v>
      </c>
      <c r="B30" t="s">
        <v>335</v>
      </c>
      <c r="C30" s="26" t="s">
        <v>120</v>
      </c>
      <c r="D30" s="102" t="s">
        <v>5490</v>
      </c>
      <c r="E30" s="12" t="s">
        <v>363</v>
      </c>
      <c r="F30" s="53"/>
      <c r="G30" s="16" t="str">
        <f>IFERROR(VLOOKUP(Table4[[#This Row],[LUMA Appropriation Unit]],#REF!,5,FALSE),"Not in Luma")</f>
        <v>Not in Luma</v>
      </c>
    </row>
    <row r="31" spans="1:7" x14ac:dyDescent="0.25">
      <c r="A31" t="s">
        <v>378</v>
      </c>
      <c r="B31" t="s">
        <v>335</v>
      </c>
      <c r="C31" s="26" t="s">
        <v>120</v>
      </c>
      <c r="D31" s="102" t="s">
        <v>5490</v>
      </c>
      <c r="E31" s="12" t="s">
        <v>363</v>
      </c>
      <c r="F31" s="53"/>
      <c r="G31" s="16" t="str">
        <f>IFERROR(VLOOKUP(Table4[[#This Row],[LUMA Appropriation Unit]],#REF!,5,FALSE),"Not in Luma")</f>
        <v>Not in Luma</v>
      </c>
    </row>
    <row r="32" spans="1:7" x14ac:dyDescent="0.25">
      <c r="A32" t="s">
        <v>379</v>
      </c>
      <c r="B32" t="s">
        <v>335</v>
      </c>
      <c r="C32" s="26" t="s">
        <v>120</v>
      </c>
      <c r="D32" s="102" t="s">
        <v>5490</v>
      </c>
      <c r="E32" s="12" t="s">
        <v>363</v>
      </c>
      <c r="F32" s="53"/>
      <c r="G32" s="16" t="str">
        <f>IFERROR(VLOOKUP(Table4[[#This Row],[LUMA Appropriation Unit]],#REF!,5,FALSE),"Not in Luma")</f>
        <v>Not in Luma</v>
      </c>
    </row>
    <row r="33" spans="1:7" x14ac:dyDescent="0.25">
      <c r="A33" t="s">
        <v>380</v>
      </c>
      <c r="B33" t="s">
        <v>335</v>
      </c>
      <c r="C33" s="26" t="s">
        <v>120</v>
      </c>
      <c r="D33" s="102" t="s">
        <v>5490</v>
      </c>
      <c r="E33" s="12" t="s">
        <v>363</v>
      </c>
      <c r="F33" s="53"/>
      <c r="G33" s="16" t="str">
        <f>IFERROR(VLOOKUP(Table4[[#This Row],[LUMA Appropriation Unit]],#REF!,5,FALSE),"Not in Luma")</f>
        <v>Not in Luma</v>
      </c>
    </row>
    <row r="34" spans="1:7" x14ac:dyDescent="0.25">
      <c r="A34" t="s">
        <v>381</v>
      </c>
      <c r="B34" t="s">
        <v>335</v>
      </c>
      <c r="C34" s="26" t="s">
        <v>120</v>
      </c>
      <c r="D34" s="102" t="s">
        <v>5490</v>
      </c>
      <c r="E34" s="12" t="s">
        <v>363</v>
      </c>
      <c r="F34" s="53"/>
      <c r="G34" s="16" t="str">
        <f>IFERROR(VLOOKUP(Table4[[#This Row],[LUMA Appropriation Unit]],#REF!,5,FALSE),"Not in Luma")</f>
        <v>Not in Luma</v>
      </c>
    </row>
    <row r="35" spans="1:7" x14ac:dyDescent="0.25">
      <c r="A35" t="s">
        <v>382</v>
      </c>
      <c r="B35" t="s">
        <v>383</v>
      </c>
      <c r="C35" s="26" t="s">
        <v>125</v>
      </c>
      <c r="D35" s="102" t="s">
        <v>382</v>
      </c>
      <c r="E35" s="12" t="s">
        <v>384</v>
      </c>
      <c r="F35" s="53"/>
      <c r="G35" s="16" t="str">
        <f>IFERROR(VLOOKUP(Table4[[#This Row],[LUMA Appropriation Unit]],#REF!,5,FALSE),"Not in Luma")</f>
        <v>Not in Luma</v>
      </c>
    </row>
    <row r="36" spans="1:7" x14ac:dyDescent="0.25">
      <c r="A36" t="s">
        <v>385</v>
      </c>
      <c r="B36" t="s">
        <v>386</v>
      </c>
      <c r="C36" s="26" t="s">
        <v>125</v>
      </c>
      <c r="D36" s="102" t="s">
        <v>385</v>
      </c>
      <c r="E36" s="12" t="s">
        <v>387</v>
      </c>
      <c r="F36" s="53"/>
      <c r="G36" s="16" t="str">
        <f>IFERROR(VLOOKUP(Table4[[#This Row],[LUMA Appropriation Unit]],#REF!,5,FALSE),"Not in Luma")</f>
        <v>Not in Luma</v>
      </c>
    </row>
    <row r="37" spans="1:7" x14ac:dyDescent="0.25">
      <c r="A37" t="s">
        <v>417</v>
      </c>
      <c r="B37" t="s">
        <v>418</v>
      </c>
      <c r="C37" s="26" t="s">
        <v>125</v>
      </c>
      <c r="D37" s="102" t="s">
        <v>385</v>
      </c>
      <c r="E37" s="12" t="s">
        <v>387</v>
      </c>
      <c r="F37" s="53"/>
      <c r="G37" s="16" t="str">
        <f>IFERROR(VLOOKUP(Table4[[#This Row],[LUMA Appropriation Unit]],#REF!,5,FALSE),"Not in Luma")</f>
        <v>Not in Luma</v>
      </c>
    </row>
    <row r="38" spans="1:7" x14ac:dyDescent="0.25">
      <c r="A38" t="s">
        <v>388</v>
      </c>
      <c r="B38" t="s">
        <v>389</v>
      </c>
      <c r="C38" s="26" t="s">
        <v>125</v>
      </c>
      <c r="D38" s="102" t="s">
        <v>388</v>
      </c>
      <c r="E38" s="12" t="s">
        <v>390</v>
      </c>
      <c r="F38" s="53"/>
      <c r="G38" s="16" t="str">
        <f>IFERROR(VLOOKUP(Table4[[#This Row],[LUMA Appropriation Unit]],#REF!,5,FALSE),"Not in Luma")</f>
        <v>Not in Luma</v>
      </c>
    </row>
    <row r="39" spans="1:7" x14ac:dyDescent="0.25">
      <c r="A39" t="s">
        <v>391</v>
      </c>
      <c r="B39" t="s">
        <v>392</v>
      </c>
      <c r="C39" s="26" t="s">
        <v>125</v>
      </c>
      <c r="D39" s="102" t="s">
        <v>391</v>
      </c>
      <c r="E39" s="12" t="s">
        <v>393</v>
      </c>
      <c r="F39" s="53"/>
      <c r="G39" s="16" t="str">
        <f>IFERROR(VLOOKUP(Table4[[#This Row],[LUMA Appropriation Unit]],#REF!,5,FALSE),"Not in Luma")</f>
        <v>Not in Luma</v>
      </c>
    </row>
    <row r="40" spans="1:7" x14ac:dyDescent="0.25">
      <c r="A40" t="s">
        <v>419</v>
      </c>
      <c r="B40" t="s">
        <v>420</v>
      </c>
      <c r="C40" s="26" t="s">
        <v>125</v>
      </c>
      <c r="D40" s="102" t="s">
        <v>391</v>
      </c>
      <c r="E40" s="12" t="s">
        <v>393</v>
      </c>
      <c r="F40" s="53"/>
      <c r="G40" s="16" t="str">
        <f>IFERROR(VLOOKUP(Table4[[#This Row],[LUMA Appropriation Unit]],#REF!,5,FALSE),"Not in Luma")</f>
        <v>Not in Luma</v>
      </c>
    </row>
    <row r="41" spans="1:7" x14ac:dyDescent="0.25">
      <c r="A41" t="s">
        <v>394</v>
      </c>
      <c r="B41" t="s">
        <v>395</v>
      </c>
      <c r="C41" s="26" t="s">
        <v>125</v>
      </c>
      <c r="D41" s="102" t="s">
        <v>394</v>
      </c>
      <c r="E41" s="12" t="s">
        <v>396</v>
      </c>
      <c r="F41" s="53"/>
      <c r="G41" s="16" t="str">
        <f>IFERROR(VLOOKUP(Table4[[#This Row],[LUMA Appropriation Unit]],#REF!,5,FALSE),"Not in Luma")</f>
        <v>Not in Luma</v>
      </c>
    </row>
    <row r="42" spans="1:7" x14ac:dyDescent="0.25">
      <c r="A42" t="s">
        <v>410</v>
      </c>
      <c r="B42" t="s">
        <v>411</v>
      </c>
      <c r="C42" s="26" t="s">
        <v>125</v>
      </c>
      <c r="D42" s="102" t="s">
        <v>394</v>
      </c>
      <c r="E42" s="12" t="s">
        <v>396</v>
      </c>
      <c r="F42" s="53"/>
      <c r="G42" s="16" t="str">
        <f>IFERROR(VLOOKUP(Table4[[#This Row],[LUMA Appropriation Unit]],#REF!,5,FALSE),"Not in Luma")</f>
        <v>Not in Luma</v>
      </c>
    </row>
    <row r="43" spans="1:7" x14ac:dyDescent="0.25">
      <c r="A43" t="s">
        <v>397</v>
      </c>
      <c r="B43" t="s">
        <v>398</v>
      </c>
      <c r="C43" s="26" t="s">
        <v>125</v>
      </c>
      <c r="D43" s="102" t="s">
        <v>397</v>
      </c>
      <c r="E43" s="12" t="s">
        <v>399</v>
      </c>
      <c r="F43" s="53"/>
      <c r="G43" s="16" t="str">
        <f>IFERROR(VLOOKUP(Table4[[#This Row],[LUMA Appropriation Unit]],#REF!,5,FALSE),"Not in Luma")</f>
        <v>Not in Luma</v>
      </c>
    </row>
    <row r="44" spans="1:7" x14ac:dyDescent="0.25">
      <c r="A44" t="s">
        <v>412</v>
      </c>
      <c r="B44" t="s">
        <v>413</v>
      </c>
      <c r="C44" s="26" t="s">
        <v>125</v>
      </c>
      <c r="D44" s="102" t="s">
        <v>397</v>
      </c>
      <c r="E44" s="12" t="s">
        <v>399</v>
      </c>
      <c r="F44" s="53"/>
      <c r="G44" s="16" t="str">
        <f>IFERROR(VLOOKUP(Table4[[#This Row],[LUMA Appropriation Unit]],#REF!,5,FALSE),"Not in Luma")</f>
        <v>Not in Luma</v>
      </c>
    </row>
    <row r="45" spans="1:7" x14ac:dyDescent="0.25">
      <c r="A45" t="s">
        <v>400</v>
      </c>
      <c r="B45" t="s">
        <v>401</v>
      </c>
      <c r="C45" s="26" t="s">
        <v>125</v>
      </c>
      <c r="D45" s="102" t="s">
        <v>400</v>
      </c>
      <c r="E45" s="12" t="s">
        <v>5772</v>
      </c>
      <c r="F45" s="53"/>
      <c r="G45" s="16" t="str">
        <f>IFERROR(VLOOKUP(Table4[[#This Row],[LUMA Appropriation Unit]],#REF!,5,FALSE),"Not in Luma")</f>
        <v>Not in Luma</v>
      </c>
    </row>
    <row r="46" spans="1:7" x14ac:dyDescent="0.25">
      <c r="A46" t="s">
        <v>402</v>
      </c>
      <c r="B46" t="s">
        <v>403</v>
      </c>
      <c r="C46" s="26" t="s">
        <v>125</v>
      </c>
      <c r="D46" s="102" t="s">
        <v>402</v>
      </c>
      <c r="E46" s="12" t="s">
        <v>404</v>
      </c>
      <c r="F46" s="53"/>
      <c r="G46" s="16" t="str">
        <f>IFERROR(VLOOKUP(Table4[[#This Row],[LUMA Appropriation Unit]],#REF!,5,FALSE),"Not in Luma")</f>
        <v>Not in Luma</v>
      </c>
    </row>
    <row r="47" spans="1:7" x14ac:dyDescent="0.25">
      <c r="A47" t="s">
        <v>405</v>
      </c>
      <c r="B47" t="s">
        <v>406</v>
      </c>
      <c r="C47" s="26" t="s">
        <v>125</v>
      </c>
      <c r="D47" s="102" t="s">
        <v>405</v>
      </c>
      <c r="E47" s="12" t="s">
        <v>407</v>
      </c>
      <c r="F47" s="53"/>
      <c r="G47" s="16" t="str">
        <f>IFERROR(VLOOKUP(Table4[[#This Row],[LUMA Appropriation Unit]],#REF!,5,FALSE),"Not in Luma")</f>
        <v>Not in Luma</v>
      </c>
    </row>
    <row r="48" spans="1:7" x14ac:dyDescent="0.25">
      <c r="A48" t="s">
        <v>408</v>
      </c>
      <c r="B48" t="s">
        <v>409</v>
      </c>
      <c r="C48" s="26" t="s">
        <v>125</v>
      </c>
      <c r="D48" s="102" t="s">
        <v>408</v>
      </c>
      <c r="E48" s="12" t="s">
        <v>5500</v>
      </c>
      <c r="F48" s="53"/>
      <c r="G48" s="16" t="str">
        <f>IFERROR(VLOOKUP(Table4[[#This Row],[LUMA Appropriation Unit]],#REF!,5,FALSE),"Not in Luma")</f>
        <v>Not in Luma</v>
      </c>
    </row>
    <row r="49" spans="1:7" x14ac:dyDescent="0.25">
      <c r="A49" t="s">
        <v>414</v>
      </c>
      <c r="B49" t="s">
        <v>415</v>
      </c>
      <c r="C49" s="26" t="s">
        <v>125</v>
      </c>
      <c r="D49" s="102" t="s">
        <v>414</v>
      </c>
      <c r="E49" s="12" t="s">
        <v>416</v>
      </c>
      <c r="F49" s="53"/>
      <c r="G49" s="16" t="str">
        <f>IFERROR(VLOOKUP(Table4[[#This Row],[LUMA Appropriation Unit]],#REF!,5,FALSE),"Not in Luma")</f>
        <v>Not in Luma</v>
      </c>
    </row>
    <row r="50" spans="1:7" x14ac:dyDescent="0.25">
      <c r="A50" t="s">
        <v>421</v>
      </c>
      <c r="B50" t="s">
        <v>422</v>
      </c>
      <c r="C50" s="26" t="s">
        <v>125</v>
      </c>
      <c r="D50" s="102" t="s">
        <v>421</v>
      </c>
      <c r="E50" s="12" t="s">
        <v>423</v>
      </c>
      <c r="F50" s="53"/>
      <c r="G50" s="16" t="str">
        <f>IFERROR(VLOOKUP(Table4[[#This Row],[LUMA Appropriation Unit]],#REF!,5,FALSE),"Not in Luma")</f>
        <v>Not in Luma</v>
      </c>
    </row>
    <row r="51" spans="1:7" x14ac:dyDescent="0.25">
      <c r="A51" t="s">
        <v>425</v>
      </c>
      <c r="B51" t="s">
        <v>426</v>
      </c>
      <c r="C51" s="26" t="s">
        <v>51</v>
      </c>
      <c r="D51" s="102" t="s">
        <v>425</v>
      </c>
      <c r="E51" s="12" t="s">
        <v>427</v>
      </c>
      <c r="F51" s="53"/>
      <c r="G51" s="16" t="str">
        <f>IFERROR(VLOOKUP(Table4[[#This Row],[LUMA Appropriation Unit]],#REF!,5,FALSE),"Not in Luma")</f>
        <v>Not in Luma</v>
      </c>
    </row>
    <row r="52" spans="1:7" x14ac:dyDescent="0.25">
      <c r="A52" t="s">
        <v>428</v>
      </c>
      <c r="B52" t="s">
        <v>429</v>
      </c>
      <c r="C52" s="26" t="s">
        <v>51</v>
      </c>
      <c r="D52" s="102" t="s">
        <v>428</v>
      </c>
      <c r="E52" s="12" t="s">
        <v>430</v>
      </c>
      <c r="F52" s="53"/>
      <c r="G52" s="16" t="str">
        <f>IFERROR(VLOOKUP(Table4[[#This Row],[LUMA Appropriation Unit]],#REF!,5,FALSE),"Not in Luma")</f>
        <v>Not in Luma</v>
      </c>
    </row>
    <row r="53" spans="1:7" x14ac:dyDescent="0.25">
      <c r="A53" t="s">
        <v>5691</v>
      </c>
      <c r="B53" t="s">
        <v>5692</v>
      </c>
      <c r="C53" s="26" t="s">
        <v>51</v>
      </c>
      <c r="D53" s="102" t="s">
        <v>428</v>
      </c>
      <c r="E53" s="12" t="s">
        <v>430</v>
      </c>
      <c r="F53" s="54">
        <v>44776</v>
      </c>
      <c r="G53" s="16" t="str">
        <f>IFERROR(VLOOKUP(Table4[[#This Row],[LUMA Appropriation Unit]],#REF!,5,FALSE),"Not in Luma")</f>
        <v>Not in Luma</v>
      </c>
    </row>
    <row r="54" spans="1:7" x14ac:dyDescent="0.25">
      <c r="A54" t="s">
        <v>431</v>
      </c>
      <c r="B54" t="s">
        <v>432</v>
      </c>
      <c r="C54" s="26" t="s">
        <v>51</v>
      </c>
      <c r="D54" s="102" t="s">
        <v>431</v>
      </c>
      <c r="E54" s="12" t="s">
        <v>5773</v>
      </c>
      <c r="F54" s="53"/>
      <c r="G54" s="16" t="str">
        <f>IFERROR(VLOOKUP(Table4[[#This Row],[LUMA Appropriation Unit]],#REF!,5,FALSE),"Not in Luma")</f>
        <v>Not in Luma</v>
      </c>
    </row>
    <row r="55" spans="1:7" x14ac:dyDescent="0.25">
      <c r="A55" t="s">
        <v>433</v>
      </c>
      <c r="B55" t="s">
        <v>434</v>
      </c>
      <c r="C55" s="26" t="s">
        <v>51</v>
      </c>
      <c r="D55" s="102" t="s">
        <v>433</v>
      </c>
      <c r="E55" s="12" t="s">
        <v>435</v>
      </c>
      <c r="F55" s="53"/>
      <c r="G55" s="16" t="str">
        <f>IFERROR(VLOOKUP(Table4[[#This Row],[LUMA Appropriation Unit]],#REF!,5,FALSE),"Not in Luma")</f>
        <v>Not in Luma</v>
      </c>
    </row>
    <row r="56" spans="1:7" x14ac:dyDescent="0.25">
      <c r="A56" t="s">
        <v>436</v>
      </c>
      <c r="B56" t="s">
        <v>331</v>
      </c>
      <c r="C56" s="26" t="s">
        <v>134</v>
      </c>
      <c r="D56" s="102" t="s">
        <v>436</v>
      </c>
      <c r="E56" s="12" t="s">
        <v>332</v>
      </c>
      <c r="F56" s="53"/>
      <c r="G56" s="16" t="str">
        <f>IFERROR(VLOOKUP(Table4[[#This Row],[LUMA Appropriation Unit]],#REF!,5,FALSE),"Not in Luma")</f>
        <v>Not in Luma</v>
      </c>
    </row>
    <row r="57" spans="1:7" x14ac:dyDescent="0.25">
      <c r="A57" t="s">
        <v>484</v>
      </c>
      <c r="B57" t="s">
        <v>353</v>
      </c>
      <c r="C57" s="26" t="s">
        <v>134</v>
      </c>
      <c r="D57" s="102" t="s">
        <v>436</v>
      </c>
      <c r="E57" s="12" t="s">
        <v>332</v>
      </c>
      <c r="F57" s="53"/>
      <c r="G57" s="16" t="str">
        <f>IFERROR(VLOOKUP(Table4[[#This Row],[LUMA Appropriation Unit]],#REF!,5,FALSE),"Not in Luma")</f>
        <v>Not in Luma</v>
      </c>
    </row>
    <row r="58" spans="1:7" x14ac:dyDescent="0.25">
      <c r="A58" t="s">
        <v>437</v>
      </c>
      <c r="B58" t="s">
        <v>438</v>
      </c>
      <c r="C58" s="26" t="s">
        <v>134</v>
      </c>
      <c r="D58" s="102" t="s">
        <v>437</v>
      </c>
      <c r="E58" s="12" t="s">
        <v>439</v>
      </c>
      <c r="F58" s="53"/>
      <c r="G58" s="16" t="str">
        <f>IFERROR(VLOOKUP(Table4[[#This Row],[LUMA Appropriation Unit]],#REF!,5,FALSE),"Not in Luma")</f>
        <v>Not in Luma</v>
      </c>
    </row>
    <row r="59" spans="1:7" x14ac:dyDescent="0.25">
      <c r="A59" t="s">
        <v>440</v>
      </c>
      <c r="B59" t="s">
        <v>441</v>
      </c>
      <c r="C59" s="26" t="s">
        <v>134</v>
      </c>
      <c r="D59" s="102" t="s">
        <v>440</v>
      </c>
      <c r="E59" s="12" t="s">
        <v>442</v>
      </c>
      <c r="F59" s="53"/>
      <c r="G59" s="16" t="str">
        <f>IFERROR(VLOOKUP(Table4[[#This Row],[LUMA Appropriation Unit]],#REF!,5,FALSE),"Not in Luma")</f>
        <v>Not in Luma</v>
      </c>
    </row>
    <row r="60" spans="1:7" x14ac:dyDescent="0.25">
      <c r="A60" t="s">
        <v>443</v>
      </c>
      <c r="B60" t="s">
        <v>444</v>
      </c>
      <c r="C60" s="26" t="s">
        <v>134</v>
      </c>
      <c r="D60" s="102" t="s">
        <v>443</v>
      </c>
      <c r="E60" s="12" t="s">
        <v>445</v>
      </c>
      <c r="F60" s="53"/>
      <c r="G60" s="16" t="str">
        <f>IFERROR(VLOOKUP(Table4[[#This Row],[LUMA Appropriation Unit]],#REF!,5,FALSE),"Not in Luma")</f>
        <v>Not in Luma</v>
      </c>
    </row>
    <row r="61" spans="1:7" x14ac:dyDescent="0.25">
      <c r="A61" t="s">
        <v>446</v>
      </c>
      <c r="B61" t="s">
        <v>447</v>
      </c>
      <c r="C61" s="26" t="s">
        <v>134</v>
      </c>
      <c r="D61" s="102" t="s">
        <v>446</v>
      </c>
      <c r="E61" s="12" t="s">
        <v>448</v>
      </c>
      <c r="F61" s="53"/>
      <c r="G61" s="16" t="str">
        <f>IFERROR(VLOOKUP(Table4[[#This Row],[LUMA Appropriation Unit]],#REF!,5,FALSE),"Not in Luma")</f>
        <v>Not in Luma</v>
      </c>
    </row>
    <row r="62" spans="1:7" x14ac:dyDescent="0.25">
      <c r="A62" t="s">
        <v>449</v>
      </c>
      <c r="B62" t="s">
        <v>450</v>
      </c>
      <c r="C62" s="26" t="s">
        <v>134</v>
      </c>
      <c r="D62" s="102" t="s">
        <v>449</v>
      </c>
      <c r="E62" s="12" t="s">
        <v>451</v>
      </c>
      <c r="F62" s="53"/>
      <c r="G62" s="16" t="str">
        <f>IFERROR(VLOOKUP(Table4[[#This Row],[LUMA Appropriation Unit]],#REF!,5,FALSE),"Not in Luma")</f>
        <v>Not in Luma</v>
      </c>
    </row>
    <row r="63" spans="1:7" x14ac:dyDescent="0.25">
      <c r="A63" t="s">
        <v>452</v>
      </c>
      <c r="B63" t="s">
        <v>453</v>
      </c>
      <c r="C63" s="26" t="s">
        <v>134</v>
      </c>
      <c r="D63" s="102" t="s">
        <v>452</v>
      </c>
      <c r="E63" s="12" t="s">
        <v>454</v>
      </c>
      <c r="F63" s="53"/>
      <c r="G63" s="16" t="str">
        <f>IFERROR(VLOOKUP(Table4[[#This Row],[LUMA Appropriation Unit]],#REF!,5,FALSE),"Not in Luma")</f>
        <v>Not in Luma</v>
      </c>
    </row>
    <row r="64" spans="1:7" x14ac:dyDescent="0.25">
      <c r="A64" t="s">
        <v>455</v>
      </c>
      <c r="B64" t="s">
        <v>456</v>
      </c>
      <c r="C64" s="26" t="s">
        <v>134</v>
      </c>
      <c r="D64" s="102" t="s">
        <v>455</v>
      </c>
      <c r="E64" s="12" t="s">
        <v>457</v>
      </c>
      <c r="F64" s="53"/>
      <c r="G64" s="16" t="str">
        <f>IFERROR(VLOOKUP(Table4[[#This Row],[LUMA Appropriation Unit]],#REF!,5,FALSE),"Not in Luma")</f>
        <v>Not in Luma</v>
      </c>
    </row>
    <row r="65" spans="1:7" x14ac:dyDescent="0.25">
      <c r="A65" t="s">
        <v>458</v>
      </c>
      <c r="B65" t="s">
        <v>459</v>
      </c>
      <c r="C65" s="26" t="s">
        <v>134</v>
      </c>
      <c r="D65" s="102" t="s">
        <v>458</v>
      </c>
      <c r="E65" s="12" t="s">
        <v>460</v>
      </c>
      <c r="F65" s="53"/>
      <c r="G65" s="16" t="str">
        <f>IFERROR(VLOOKUP(Table4[[#This Row],[LUMA Appropriation Unit]],#REF!,5,FALSE),"Not in Luma")</f>
        <v>Not in Luma</v>
      </c>
    </row>
    <row r="66" spans="1:7" x14ac:dyDescent="0.25">
      <c r="A66" t="s">
        <v>482</v>
      </c>
      <c r="B66" t="s">
        <v>483</v>
      </c>
      <c r="C66" s="26" t="s">
        <v>134</v>
      </c>
      <c r="D66" s="102" t="s">
        <v>458</v>
      </c>
      <c r="E66" s="12" t="s">
        <v>460</v>
      </c>
      <c r="F66" s="53"/>
      <c r="G66" s="16" t="str">
        <f>IFERROR(VLOOKUP(Table4[[#This Row],[LUMA Appropriation Unit]],#REF!,5,FALSE),"Not in Luma")</f>
        <v>Not in Luma</v>
      </c>
    </row>
    <row r="67" spans="1:7" x14ac:dyDescent="0.25">
      <c r="A67" t="s">
        <v>461</v>
      </c>
      <c r="B67" t="s">
        <v>462</v>
      </c>
      <c r="C67" s="26" t="s">
        <v>134</v>
      </c>
      <c r="D67" s="102" t="s">
        <v>461</v>
      </c>
      <c r="E67" s="12" t="s">
        <v>463</v>
      </c>
      <c r="F67" s="53"/>
      <c r="G67" s="16" t="str">
        <f>IFERROR(VLOOKUP(Table4[[#This Row],[LUMA Appropriation Unit]],#REF!,5,FALSE),"Not in Luma")</f>
        <v>Not in Luma</v>
      </c>
    </row>
    <row r="68" spans="1:7" x14ac:dyDescent="0.25">
      <c r="A68" t="s">
        <v>464</v>
      </c>
      <c r="B68" t="s">
        <v>5709</v>
      </c>
      <c r="C68" s="26" t="s">
        <v>134</v>
      </c>
      <c r="D68" s="102" t="s">
        <v>464</v>
      </c>
      <c r="E68" s="12" t="s">
        <v>465</v>
      </c>
      <c r="F68" s="53"/>
      <c r="G68" s="16" t="str">
        <f>IFERROR(VLOOKUP(Table4[[#This Row],[LUMA Appropriation Unit]],#REF!,5,FALSE),"Not in Luma")</f>
        <v>Not in Luma</v>
      </c>
    </row>
    <row r="69" spans="1:7" x14ac:dyDescent="0.25">
      <c r="A69" t="s">
        <v>5710</v>
      </c>
      <c r="B69" t="s">
        <v>5711</v>
      </c>
      <c r="C69" s="26" t="s">
        <v>134</v>
      </c>
      <c r="D69" s="102" t="s">
        <v>464</v>
      </c>
      <c r="E69" s="12" t="s">
        <v>465</v>
      </c>
      <c r="F69" s="53" t="s">
        <v>5817</v>
      </c>
      <c r="G69" s="16" t="str">
        <f>IFERROR(VLOOKUP(Table4[[#This Row],[LUMA Appropriation Unit]],#REF!,5,FALSE),"Not in Luma")</f>
        <v>Not in Luma</v>
      </c>
    </row>
    <row r="70" spans="1:7" x14ac:dyDescent="0.25">
      <c r="A70" t="s">
        <v>466</v>
      </c>
      <c r="B70" t="s">
        <v>467</v>
      </c>
      <c r="C70" s="26" t="s">
        <v>134</v>
      </c>
      <c r="D70" s="102" t="s">
        <v>466</v>
      </c>
      <c r="E70" s="12" t="s">
        <v>468</v>
      </c>
      <c r="F70" s="53"/>
      <c r="G70" s="16" t="str">
        <f>IFERROR(VLOOKUP(Table4[[#This Row],[LUMA Appropriation Unit]],#REF!,5,FALSE),"Not in Luma")</f>
        <v>Not in Luma</v>
      </c>
    </row>
    <row r="71" spans="1:7" x14ac:dyDescent="0.25">
      <c r="A71" t="s">
        <v>469</v>
      </c>
      <c r="B71" t="s">
        <v>470</v>
      </c>
      <c r="C71" s="26" t="s">
        <v>134</v>
      </c>
      <c r="D71" s="102" t="s">
        <v>469</v>
      </c>
      <c r="E71" s="12" t="s">
        <v>5774</v>
      </c>
      <c r="F71" s="53"/>
      <c r="G71" s="16" t="str">
        <f>IFERROR(VLOOKUP(Table4[[#This Row],[LUMA Appropriation Unit]],#REF!,5,FALSE),"Not in Luma")</f>
        <v>Not in Luma</v>
      </c>
    </row>
    <row r="72" spans="1:7" x14ac:dyDescent="0.25">
      <c r="A72" t="s">
        <v>471</v>
      </c>
      <c r="B72" t="s">
        <v>472</v>
      </c>
      <c r="C72" s="26" t="s">
        <v>134</v>
      </c>
      <c r="D72" s="102" t="s">
        <v>471</v>
      </c>
      <c r="E72" s="12" t="s">
        <v>473</v>
      </c>
      <c r="F72" s="53"/>
      <c r="G72" s="16" t="str">
        <f>IFERROR(VLOOKUP(Table4[[#This Row],[LUMA Appropriation Unit]],#REF!,5,FALSE),"Not in Luma")</f>
        <v>Not in Luma</v>
      </c>
    </row>
    <row r="73" spans="1:7" x14ac:dyDescent="0.25">
      <c r="A73" t="s">
        <v>474</v>
      </c>
      <c r="B73" t="s">
        <v>475</v>
      </c>
      <c r="C73" s="26" t="s">
        <v>134</v>
      </c>
      <c r="D73" s="102" t="s">
        <v>474</v>
      </c>
      <c r="E73" s="12" t="s">
        <v>5775</v>
      </c>
      <c r="F73" s="53"/>
      <c r="G73" s="16" t="str">
        <f>IFERROR(VLOOKUP(Table4[[#This Row],[LUMA Appropriation Unit]],#REF!,5,FALSE),"Not in Luma")</f>
        <v>Not in Luma</v>
      </c>
    </row>
    <row r="74" spans="1:7" x14ac:dyDescent="0.25">
      <c r="A74" t="s">
        <v>476</v>
      </c>
      <c r="B74" t="s">
        <v>477</v>
      </c>
      <c r="C74" s="26" t="s">
        <v>134</v>
      </c>
      <c r="D74" s="102" t="s">
        <v>476</v>
      </c>
      <c r="E74" s="12" t="s">
        <v>478</v>
      </c>
      <c r="F74" s="53"/>
      <c r="G74" s="16" t="str">
        <f>IFERROR(VLOOKUP(Table4[[#This Row],[LUMA Appropriation Unit]],#REF!,5,FALSE),"Not in Luma")</f>
        <v>Not in Luma</v>
      </c>
    </row>
    <row r="75" spans="1:7" x14ac:dyDescent="0.25">
      <c r="A75" t="s">
        <v>479</v>
      </c>
      <c r="B75" t="s">
        <v>480</v>
      </c>
      <c r="C75" s="26" t="s">
        <v>134</v>
      </c>
      <c r="D75" s="102" t="s">
        <v>479</v>
      </c>
      <c r="E75" s="12" t="s">
        <v>481</v>
      </c>
      <c r="F75" s="53"/>
      <c r="G75" s="16" t="str">
        <f>IFERROR(VLOOKUP(Table4[[#This Row],[LUMA Appropriation Unit]],#REF!,5,FALSE),"Not in Luma")</f>
        <v>Not in Luma</v>
      </c>
    </row>
    <row r="76" spans="1:7" x14ac:dyDescent="0.25">
      <c r="A76" t="s">
        <v>485</v>
      </c>
      <c r="B76" t="s">
        <v>486</v>
      </c>
      <c r="C76" s="26" t="s">
        <v>131</v>
      </c>
      <c r="D76" s="102" t="s">
        <v>485</v>
      </c>
      <c r="E76" s="12" t="s">
        <v>487</v>
      </c>
      <c r="F76" s="53"/>
      <c r="G76" s="16" t="str">
        <f>IFERROR(VLOOKUP(Table4[[#This Row],[LUMA Appropriation Unit]],#REF!,5,FALSE),"Not in Luma")</f>
        <v>Not in Luma</v>
      </c>
    </row>
    <row r="77" spans="1:7" x14ac:dyDescent="0.25">
      <c r="A77" t="s">
        <v>488</v>
      </c>
      <c r="B77" t="s">
        <v>489</v>
      </c>
      <c r="C77" s="26" t="s">
        <v>131</v>
      </c>
      <c r="D77" s="102" t="s">
        <v>485</v>
      </c>
      <c r="E77" s="12" t="s">
        <v>487</v>
      </c>
      <c r="F77" s="53"/>
      <c r="G77" s="16" t="str">
        <f>IFERROR(VLOOKUP(Table4[[#This Row],[LUMA Appropriation Unit]],#REF!,5,FALSE),"Not in Luma")</f>
        <v>Not in Luma</v>
      </c>
    </row>
    <row r="78" spans="1:7" x14ac:dyDescent="0.25">
      <c r="A78" s="13" t="s">
        <v>5954</v>
      </c>
      <c r="B78" s="13" t="s">
        <v>5953</v>
      </c>
      <c r="C78" s="26" t="s">
        <v>5956</v>
      </c>
      <c r="D78" s="103" t="s">
        <v>5954</v>
      </c>
      <c r="E78" s="13" t="s">
        <v>5953</v>
      </c>
      <c r="F78" s="98"/>
      <c r="G78" s="100" t="str">
        <f>IFERROR(VLOOKUP(Table4[[#This Row],[LUMA Appropriation Unit]],#REF!,5,FALSE),"Not in Luma")</f>
        <v>Not in Luma</v>
      </c>
    </row>
    <row r="79" spans="1:7" x14ac:dyDescent="0.25">
      <c r="A79" t="s">
        <v>490</v>
      </c>
      <c r="B79" t="s">
        <v>491</v>
      </c>
      <c r="C79" s="26" t="s">
        <v>140</v>
      </c>
      <c r="D79" s="102" t="s">
        <v>490</v>
      </c>
      <c r="E79" s="12" t="s">
        <v>492</v>
      </c>
      <c r="F79" s="53"/>
      <c r="G79" s="16" t="str">
        <f>IFERROR(VLOOKUP(Table4[[#This Row],[LUMA Appropriation Unit]],#REF!,5,FALSE),"Not in Luma")</f>
        <v>Not in Luma</v>
      </c>
    </row>
    <row r="80" spans="1:7" x14ac:dyDescent="0.25">
      <c r="A80" t="s">
        <v>493</v>
      </c>
      <c r="B80" t="s">
        <v>494</v>
      </c>
      <c r="C80" s="26" t="s">
        <v>137</v>
      </c>
      <c r="D80" s="102" t="s">
        <v>493</v>
      </c>
      <c r="E80" s="12" t="s">
        <v>5776</v>
      </c>
      <c r="F80" s="53"/>
      <c r="G80" s="16" t="str">
        <f>IFERROR(VLOOKUP(Table4[[#This Row],[LUMA Appropriation Unit]],#REF!,5,FALSE),"Not in Luma")</f>
        <v>Not in Luma</v>
      </c>
    </row>
    <row r="81" spans="1:7" x14ac:dyDescent="0.25">
      <c r="A81" t="s">
        <v>5497</v>
      </c>
      <c r="B81" t="s">
        <v>383</v>
      </c>
      <c r="C81" s="26" t="s">
        <v>219</v>
      </c>
      <c r="D81" s="102" t="s">
        <v>5497</v>
      </c>
      <c r="E81" s="12" t="s">
        <v>384</v>
      </c>
      <c r="F81" s="53"/>
      <c r="G81" s="16" t="str">
        <f>IFERROR(VLOOKUP(Table4[[#This Row],[LUMA Appropriation Unit]],#REF!,5,FALSE),"Not in Luma")</f>
        <v>Not in Luma</v>
      </c>
    </row>
    <row r="82" spans="1:7" x14ac:dyDescent="0.25">
      <c r="A82" t="s">
        <v>5492</v>
      </c>
      <c r="B82" t="s">
        <v>5749</v>
      </c>
      <c r="C82" s="26" t="s">
        <v>219</v>
      </c>
      <c r="D82" s="102" t="s">
        <v>5492</v>
      </c>
      <c r="E82" s="12" t="s">
        <v>5777</v>
      </c>
      <c r="F82" s="53"/>
      <c r="G82" s="16" t="str">
        <f>IFERROR(VLOOKUP(Table4[[#This Row],[LUMA Appropriation Unit]],#REF!,5,FALSE),"Not in Luma")</f>
        <v>Not in Luma</v>
      </c>
    </row>
    <row r="83" spans="1:7" x14ac:dyDescent="0.25">
      <c r="A83" t="s">
        <v>5493</v>
      </c>
      <c r="B83" t="s">
        <v>5750</v>
      </c>
      <c r="C83" s="26" t="s">
        <v>219</v>
      </c>
      <c r="D83" s="102" t="s">
        <v>5493</v>
      </c>
      <c r="E83" s="12" t="s">
        <v>5778</v>
      </c>
      <c r="F83" s="53"/>
      <c r="G83" s="16" t="str">
        <f>IFERROR(VLOOKUP(Table4[[#This Row],[LUMA Appropriation Unit]],#REF!,5,FALSE),"Not in Luma")</f>
        <v>Not in Luma</v>
      </c>
    </row>
    <row r="84" spans="1:7" x14ac:dyDescent="0.25">
      <c r="A84" t="s">
        <v>1170</v>
      </c>
      <c r="B84" t="s">
        <v>1171</v>
      </c>
      <c r="C84" s="26" t="s">
        <v>207</v>
      </c>
      <c r="D84" s="102" t="s">
        <v>5493</v>
      </c>
      <c r="E84" s="12" t="s">
        <v>5778</v>
      </c>
      <c r="F84" s="53"/>
      <c r="G84" s="16" t="str">
        <f>IFERROR(VLOOKUP(Table4[[#This Row],[LUMA Appropriation Unit]],#REF!,5,FALSE),"Not in Luma")</f>
        <v>Not in Luma</v>
      </c>
    </row>
    <row r="85" spans="1:7" x14ac:dyDescent="0.25">
      <c r="A85" t="s">
        <v>5494</v>
      </c>
      <c r="B85" t="s">
        <v>5751</v>
      </c>
      <c r="C85" s="26" t="s">
        <v>219</v>
      </c>
      <c r="D85" s="102" t="s">
        <v>5494</v>
      </c>
      <c r="E85" s="12" t="s">
        <v>5779</v>
      </c>
      <c r="F85" s="53"/>
      <c r="G85" s="16" t="str">
        <f>IFERROR(VLOOKUP(Table4[[#This Row],[LUMA Appropriation Unit]],#REF!,5,FALSE),"Not in Luma")</f>
        <v>Not in Luma</v>
      </c>
    </row>
    <row r="86" spans="1:7" x14ac:dyDescent="0.25">
      <c r="A86" t="s">
        <v>495</v>
      </c>
      <c r="B86" t="s">
        <v>496</v>
      </c>
      <c r="C86" s="26" t="s">
        <v>146</v>
      </c>
      <c r="D86" s="102" t="s">
        <v>495</v>
      </c>
      <c r="E86" s="12" t="s">
        <v>497</v>
      </c>
      <c r="F86" s="53"/>
      <c r="G86" s="16" t="str">
        <f>IFERROR(VLOOKUP(Table4[[#This Row],[LUMA Appropriation Unit]],#REF!,5,FALSE),"Not in Luma")</f>
        <v>Not in Luma</v>
      </c>
    </row>
    <row r="87" spans="1:7" x14ac:dyDescent="0.25">
      <c r="A87" t="s">
        <v>498</v>
      </c>
      <c r="B87" t="s">
        <v>499</v>
      </c>
      <c r="C87" s="26" t="s">
        <v>146</v>
      </c>
      <c r="D87" s="102" t="s">
        <v>498</v>
      </c>
      <c r="E87" s="12" t="s">
        <v>500</v>
      </c>
      <c r="F87" s="53"/>
      <c r="G87" s="16" t="str">
        <f>IFERROR(VLOOKUP(Table4[[#This Row],[LUMA Appropriation Unit]],#REF!,5,FALSE),"Not in Luma")</f>
        <v>Not in Luma</v>
      </c>
    </row>
    <row r="88" spans="1:7" x14ac:dyDescent="0.25">
      <c r="A88" t="s">
        <v>5721</v>
      </c>
      <c r="B88" t="s">
        <v>5722</v>
      </c>
      <c r="C88" s="26" t="s">
        <v>146</v>
      </c>
      <c r="D88" s="102" t="s">
        <v>498</v>
      </c>
      <c r="E88" s="12" t="s">
        <v>500</v>
      </c>
      <c r="F88" s="53" t="s">
        <v>5817</v>
      </c>
      <c r="G88" s="16" t="str">
        <f>IFERROR(VLOOKUP(Table4[[#This Row],[LUMA Appropriation Unit]],#REF!,5,FALSE),"Not in Luma")</f>
        <v>Not in Luma</v>
      </c>
    </row>
    <row r="89" spans="1:7" x14ac:dyDescent="0.25">
      <c r="A89" t="s">
        <v>501</v>
      </c>
      <c r="B89" t="s">
        <v>502</v>
      </c>
      <c r="C89" s="26" t="s">
        <v>146</v>
      </c>
      <c r="D89" s="102" t="s">
        <v>501</v>
      </c>
      <c r="E89" s="12" t="s">
        <v>503</v>
      </c>
      <c r="F89" s="53"/>
      <c r="G89" s="16" t="str">
        <f>IFERROR(VLOOKUP(Table4[[#This Row],[LUMA Appropriation Unit]],#REF!,5,FALSE),"Not in Luma")</f>
        <v>Not in Luma</v>
      </c>
    </row>
    <row r="90" spans="1:7" x14ac:dyDescent="0.25">
      <c r="A90" t="s">
        <v>504</v>
      </c>
      <c r="B90" t="s">
        <v>505</v>
      </c>
      <c r="C90" s="26" t="s">
        <v>146</v>
      </c>
      <c r="D90" s="102" t="s">
        <v>504</v>
      </c>
      <c r="E90" s="12" t="s">
        <v>506</v>
      </c>
      <c r="F90" s="53"/>
      <c r="G90" s="16" t="str">
        <f>IFERROR(VLOOKUP(Table4[[#This Row],[LUMA Appropriation Unit]],#REF!,5,FALSE),"Not in Luma")</f>
        <v>Not in Luma</v>
      </c>
    </row>
    <row r="91" spans="1:7" ht="30" x14ac:dyDescent="0.25">
      <c r="A91" t="s">
        <v>5723</v>
      </c>
      <c r="B91" t="s">
        <v>5724</v>
      </c>
      <c r="C91" s="26" t="s">
        <v>146</v>
      </c>
      <c r="D91" s="102" t="s">
        <v>504</v>
      </c>
      <c r="E91" s="12" t="s">
        <v>5781</v>
      </c>
      <c r="F91" s="53" t="s">
        <v>5813</v>
      </c>
      <c r="G91" s="16" t="str">
        <f>IFERROR(VLOOKUP(Table4[[#This Row],[LUMA Appropriation Unit]],#REF!,5,FALSE),"Not in Luma")</f>
        <v>Not in Luma</v>
      </c>
    </row>
    <row r="92" spans="1:7" x14ac:dyDescent="0.25">
      <c r="A92" t="s">
        <v>507</v>
      </c>
      <c r="B92" t="s">
        <v>508</v>
      </c>
      <c r="C92" s="26" t="s">
        <v>146</v>
      </c>
      <c r="D92" s="102" t="s">
        <v>507</v>
      </c>
      <c r="E92" s="12" t="s">
        <v>509</v>
      </c>
      <c r="F92" s="53"/>
      <c r="G92" s="16" t="str">
        <f>IFERROR(VLOOKUP(Table4[[#This Row],[LUMA Appropriation Unit]],#REF!,5,FALSE),"Not in Luma")</f>
        <v>Not in Luma</v>
      </c>
    </row>
    <row r="93" spans="1:7" x14ac:dyDescent="0.25">
      <c r="A93" t="s">
        <v>518</v>
      </c>
      <c r="B93" t="s">
        <v>519</v>
      </c>
      <c r="C93" s="26" t="s">
        <v>146</v>
      </c>
      <c r="D93" s="102" t="s">
        <v>507</v>
      </c>
      <c r="E93" s="12" t="s">
        <v>509</v>
      </c>
      <c r="F93" s="53"/>
      <c r="G93" s="16" t="str">
        <f>IFERROR(VLOOKUP(Table4[[#This Row],[LUMA Appropriation Unit]],#REF!,5,FALSE),"Not in Luma")</f>
        <v>Not in Luma</v>
      </c>
    </row>
    <row r="94" spans="1:7" x14ac:dyDescent="0.25">
      <c r="A94" t="s">
        <v>510</v>
      </c>
      <c r="B94" t="s">
        <v>511</v>
      </c>
      <c r="C94" s="26" t="s">
        <v>146</v>
      </c>
      <c r="D94" s="102" t="s">
        <v>510</v>
      </c>
      <c r="E94" s="12" t="s">
        <v>512</v>
      </c>
      <c r="F94" s="53"/>
      <c r="G94" s="16" t="str">
        <f>IFERROR(VLOOKUP(Table4[[#This Row],[LUMA Appropriation Unit]],#REF!,5,FALSE),"Not in Luma")</f>
        <v>Not in Luma</v>
      </c>
    </row>
    <row r="95" spans="1:7" x14ac:dyDescent="0.25">
      <c r="A95" t="s">
        <v>513</v>
      </c>
      <c r="B95" t="s">
        <v>514</v>
      </c>
      <c r="C95" s="26" t="s">
        <v>146</v>
      </c>
      <c r="D95" s="102" t="s">
        <v>513</v>
      </c>
      <c r="E95" s="12" t="s">
        <v>515</v>
      </c>
      <c r="F95" s="53"/>
      <c r="G95" s="16" t="str">
        <f>IFERROR(VLOOKUP(Table4[[#This Row],[LUMA Appropriation Unit]],#REF!,5,FALSE),"Not in Luma")</f>
        <v>Not in Luma</v>
      </c>
    </row>
    <row r="96" spans="1:7" x14ac:dyDescent="0.25">
      <c r="A96" t="s">
        <v>520</v>
      </c>
      <c r="B96" t="s">
        <v>521</v>
      </c>
      <c r="C96" s="26" t="s">
        <v>146</v>
      </c>
      <c r="D96" s="102" t="s">
        <v>520</v>
      </c>
      <c r="E96" s="12" t="s">
        <v>522</v>
      </c>
      <c r="F96" s="53"/>
      <c r="G96" s="16" t="str">
        <f>IFERROR(VLOOKUP(Table4[[#This Row],[LUMA Appropriation Unit]],#REF!,5,FALSE),"Not in Luma")</f>
        <v>Not in Luma</v>
      </c>
    </row>
    <row r="97" spans="1:7" x14ac:dyDescent="0.25">
      <c r="A97" t="s">
        <v>523</v>
      </c>
      <c r="B97" t="s">
        <v>524</v>
      </c>
      <c r="C97" s="26" t="s">
        <v>146</v>
      </c>
      <c r="D97" s="102" t="s">
        <v>523</v>
      </c>
      <c r="E97" s="12" t="s">
        <v>525</v>
      </c>
      <c r="F97" s="53"/>
      <c r="G97" s="16" t="str">
        <f>IFERROR(VLOOKUP(Table4[[#This Row],[LUMA Appropriation Unit]],#REF!,5,FALSE),"Not in Luma")</f>
        <v>Not in Luma</v>
      </c>
    </row>
    <row r="98" spans="1:7" x14ac:dyDescent="0.25">
      <c r="A98" t="s">
        <v>5719</v>
      </c>
      <c r="B98" t="s">
        <v>5720</v>
      </c>
      <c r="C98" s="26" t="s">
        <v>146</v>
      </c>
      <c r="D98" s="102" t="s">
        <v>5719</v>
      </c>
      <c r="E98" s="12" t="s">
        <v>5780</v>
      </c>
      <c r="F98" s="53"/>
      <c r="G98" s="16" t="str">
        <f>IFERROR(VLOOKUP(Table4[[#This Row],[LUMA Appropriation Unit]],#REF!,5,FALSE),"Not in Luma")</f>
        <v>Not in Luma</v>
      </c>
    </row>
    <row r="99" spans="1:7" x14ac:dyDescent="0.25">
      <c r="A99" t="s">
        <v>5725</v>
      </c>
      <c r="B99" t="s">
        <v>5726</v>
      </c>
      <c r="C99" s="26" t="s">
        <v>146</v>
      </c>
      <c r="D99" s="102" t="s">
        <v>5725</v>
      </c>
      <c r="E99" s="12" t="s">
        <v>5782</v>
      </c>
      <c r="F99" s="53"/>
      <c r="G99" s="16" t="str">
        <f>IFERROR(VLOOKUP(Table4[[#This Row],[LUMA Appropriation Unit]],#REF!,5,FALSE),"Not in Luma")</f>
        <v>Not in Luma</v>
      </c>
    </row>
    <row r="100" spans="1:7" x14ac:dyDescent="0.25">
      <c r="A100" t="s">
        <v>526</v>
      </c>
      <c r="B100" t="s">
        <v>527</v>
      </c>
      <c r="C100" s="26" t="s">
        <v>254</v>
      </c>
      <c r="D100" s="102" t="s">
        <v>526</v>
      </c>
      <c r="E100" s="12" t="s">
        <v>528</v>
      </c>
      <c r="F100" s="53"/>
      <c r="G100" s="16" t="str">
        <f>IFERROR(VLOOKUP(Table4[[#This Row],[LUMA Appropriation Unit]],#REF!,5,FALSE),"Not in Luma")</f>
        <v>Not in Luma</v>
      </c>
    </row>
    <row r="101" spans="1:7" x14ac:dyDescent="0.25">
      <c r="A101" t="s">
        <v>535</v>
      </c>
      <c r="B101" t="s">
        <v>5757</v>
      </c>
      <c r="C101" s="26" t="s">
        <v>254</v>
      </c>
      <c r="D101" s="102" t="s">
        <v>526</v>
      </c>
      <c r="E101" s="12" t="s">
        <v>528</v>
      </c>
      <c r="F101" s="53"/>
      <c r="G101" s="16" t="str">
        <f>IFERROR(VLOOKUP(Table4[[#This Row],[LUMA Appropriation Unit]],#REF!,5,FALSE),"Not in Luma")</f>
        <v>Not in Luma</v>
      </c>
    </row>
    <row r="102" spans="1:7" x14ac:dyDescent="0.25">
      <c r="A102" t="s">
        <v>529</v>
      </c>
      <c r="B102" t="s">
        <v>530</v>
      </c>
      <c r="C102" s="26" t="s">
        <v>5540</v>
      </c>
      <c r="D102" s="102" t="s">
        <v>529</v>
      </c>
      <c r="E102" s="12" t="s">
        <v>531</v>
      </c>
      <c r="F102" s="53"/>
      <c r="G102" s="16" t="str">
        <f>IFERROR(VLOOKUP(Table4[[#This Row],[LUMA Appropriation Unit]],#REF!,5,FALSE),"Not in Luma")</f>
        <v>Not in Luma</v>
      </c>
    </row>
    <row r="103" spans="1:7" x14ac:dyDescent="0.25">
      <c r="A103" t="s">
        <v>532</v>
      </c>
      <c r="B103" t="s">
        <v>533</v>
      </c>
      <c r="C103" s="26" t="s">
        <v>254</v>
      </c>
      <c r="D103" s="102" t="s">
        <v>532</v>
      </c>
      <c r="E103" s="12" t="s">
        <v>534</v>
      </c>
      <c r="F103" s="53"/>
      <c r="G103" s="16" t="str">
        <f>IFERROR(VLOOKUP(Table4[[#This Row],[LUMA Appropriation Unit]],#REF!,5,FALSE),"Not in Luma")</f>
        <v>Not in Luma</v>
      </c>
    </row>
    <row r="104" spans="1:7" x14ac:dyDescent="0.25">
      <c r="A104" t="s">
        <v>5537</v>
      </c>
      <c r="B104" t="s">
        <v>5758</v>
      </c>
      <c r="C104" s="26" t="s">
        <v>254</v>
      </c>
      <c r="D104" s="102" t="s">
        <v>5537</v>
      </c>
      <c r="E104" s="12" t="s">
        <v>5538</v>
      </c>
      <c r="F104" s="53"/>
      <c r="G104" s="16" t="str">
        <f>IFERROR(VLOOKUP(Table4[[#This Row],[LUMA Appropriation Unit]],#REF!,5,FALSE),"Not in Luma")</f>
        <v>Not in Luma</v>
      </c>
    </row>
    <row r="105" spans="1:7" x14ac:dyDescent="0.25">
      <c r="A105" t="s">
        <v>537</v>
      </c>
      <c r="B105" t="s">
        <v>5693</v>
      </c>
      <c r="C105" s="26" t="s">
        <v>54</v>
      </c>
      <c r="D105" s="102" t="s">
        <v>538</v>
      </c>
      <c r="E105" s="12" t="s">
        <v>5783</v>
      </c>
      <c r="F105" s="53"/>
      <c r="G105" s="16" t="str">
        <f>IFERROR(VLOOKUP(Table4[[#This Row],[LUMA Appropriation Unit]],#REF!,5,FALSE),"Not in Luma")</f>
        <v>Not in Luma</v>
      </c>
    </row>
    <row r="106" spans="1:7" x14ac:dyDescent="0.25">
      <c r="A106" t="s">
        <v>538</v>
      </c>
      <c r="B106" t="s">
        <v>539</v>
      </c>
      <c r="C106" s="26" t="s">
        <v>54</v>
      </c>
      <c r="D106" s="102" t="s">
        <v>538</v>
      </c>
      <c r="E106" s="12" t="s">
        <v>5783</v>
      </c>
      <c r="F106" s="53"/>
      <c r="G106" s="16" t="str">
        <f>IFERROR(VLOOKUP(Table4[[#This Row],[LUMA Appropriation Unit]],#REF!,5,FALSE),"Not in Luma")</f>
        <v>Not in Luma</v>
      </c>
    </row>
    <row r="107" spans="1:7" x14ac:dyDescent="0.25">
      <c r="A107" t="s">
        <v>540</v>
      </c>
      <c r="B107" t="s">
        <v>5694</v>
      </c>
      <c r="C107" s="26" t="s">
        <v>54</v>
      </c>
      <c r="D107" s="102" t="s">
        <v>540</v>
      </c>
      <c r="E107" s="12" t="s">
        <v>5784</v>
      </c>
      <c r="F107" s="53"/>
      <c r="G107" s="16" t="str">
        <f>IFERROR(VLOOKUP(Table4[[#This Row],[LUMA Appropriation Unit]],#REF!,5,FALSE),"Not in Luma")</f>
        <v>Not in Luma</v>
      </c>
    </row>
    <row r="108" spans="1:7" x14ac:dyDescent="0.25">
      <c r="A108" t="s">
        <v>544</v>
      </c>
      <c r="B108" t="s">
        <v>5695</v>
      </c>
      <c r="C108" s="26" t="s">
        <v>54</v>
      </c>
      <c r="D108" s="102" t="s">
        <v>540</v>
      </c>
      <c r="E108" s="12" t="s">
        <v>5784</v>
      </c>
      <c r="F108" s="53"/>
      <c r="G108" s="16" t="str">
        <f>IFERROR(VLOOKUP(Table4[[#This Row],[LUMA Appropriation Unit]],#REF!,5,FALSE),"Not in Luma")</f>
        <v>Not in Luma</v>
      </c>
    </row>
    <row r="109" spans="1:7" x14ac:dyDescent="0.25">
      <c r="A109" t="s">
        <v>5696</v>
      </c>
      <c r="B109" t="s">
        <v>5697</v>
      </c>
      <c r="C109" s="26" t="s">
        <v>54</v>
      </c>
      <c r="D109" s="102" t="s">
        <v>540</v>
      </c>
      <c r="E109" s="12" t="s">
        <v>5784</v>
      </c>
      <c r="F109" s="53"/>
      <c r="G109" s="16" t="str">
        <f>IFERROR(VLOOKUP(Table4[[#This Row],[LUMA Appropriation Unit]],#REF!,5,FALSE),"Not in Luma")</f>
        <v>Not in Luma</v>
      </c>
    </row>
    <row r="110" spans="1:7" x14ac:dyDescent="0.25">
      <c r="A110" t="s">
        <v>541</v>
      </c>
      <c r="B110" t="s">
        <v>542</v>
      </c>
      <c r="C110" s="26" t="s">
        <v>54</v>
      </c>
      <c r="D110" s="102" t="s">
        <v>541</v>
      </c>
      <c r="E110" s="12" t="s">
        <v>543</v>
      </c>
      <c r="F110" s="53"/>
      <c r="G110" s="16" t="str">
        <f>IFERROR(VLOOKUP(Table4[[#This Row],[LUMA Appropriation Unit]],#REF!,5,FALSE),"Not in Luma")</f>
        <v>Not in Luma</v>
      </c>
    </row>
    <row r="111" spans="1:7" ht="30" x14ac:dyDescent="0.25">
      <c r="A111" t="s">
        <v>5699</v>
      </c>
      <c r="B111" t="s">
        <v>5700</v>
      </c>
      <c r="C111" s="108">
        <v>500</v>
      </c>
      <c r="D111" s="102" t="s">
        <v>541</v>
      </c>
      <c r="E111" s="12" t="s">
        <v>543</v>
      </c>
      <c r="F111" s="54" t="s">
        <v>5818</v>
      </c>
      <c r="G111" s="16" t="str">
        <f>IFERROR(VLOOKUP(Table4[[#This Row],[LUMA Appropriation Unit]],#REF!,5,FALSE),"Not in Luma")</f>
        <v>Not in Luma</v>
      </c>
    </row>
    <row r="112" spans="1:7" x14ac:dyDescent="0.25">
      <c r="A112" t="s">
        <v>545</v>
      </c>
      <c r="B112" t="s">
        <v>383</v>
      </c>
      <c r="C112" s="26" t="s">
        <v>259</v>
      </c>
      <c r="D112" s="102" t="s">
        <v>545</v>
      </c>
      <c r="E112" s="12" t="s">
        <v>546</v>
      </c>
      <c r="F112" s="53"/>
      <c r="G112" s="16" t="str">
        <f>IFERROR(VLOOKUP(Table4[[#This Row],[LUMA Appropriation Unit]],#REF!,5,FALSE),"Not in Luma")</f>
        <v>Not in Luma</v>
      </c>
    </row>
    <row r="113" spans="1:7" x14ac:dyDescent="0.25">
      <c r="A113" t="s">
        <v>547</v>
      </c>
      <c r="B113" t="s">
        <v>5759</v>
      </c>
      <c r="C113" s="26" t="s">
        <v>259</v>
      </c>
      <c r="D113" s="102" t="s">
        <v>547</v>
      </c>
      <c r="E113" s="12" t="s">
        <v>5785</v>
      </c>
      <c r="F113" s="53"/>
      <c r="G113" s="16" t="str">
        <f>IFERROR(VLOOKUP(Table4[[#This Row],[LUMA Appropriation Unit]],#REF!,5,FALSE),"Not in Luma")</f>
        <v>Not in Luma</v>
      </c>
    </row>
    <row r="114" spans="1:7" x14ac:dyDescent="0.25">
      <c r="A114" t="s">
        <v>548</v>
      </c>
      <c r="B114" t="s">
        <v>5760</v>
      </c>
      <c r="C114" s="26" t="s">
        <v>259</v>
      </c>
      <c r="D114" s="102" t="s">
        <v>548</v>
      </c>
      <c r="E114" s="12" t="s">
        <v>549</v>
      </c>
      <c r="F114" s="53"/>
      <c r="G114" s="16" t="str">
        <f>IFERROR(VLOOKUP(Table4[[#This Row],[LUMA Appropriation Unit]],#REF!,5,FALSE),"Not in Luma")</f>
        <v>Not in Luma</v>
      </c>
    </row>
    <row r="115" spans="1:7" x14ac:dyDescent="0.25">
      <c r="A115" t="s">
        <v>550</v>
      </c>
      <c r="B115" t="s">
        <v>5761</v>
      </c>
      <c r="C115" s="26" t="s">
        <v>259</v>
      </c>
      <c r="D115" s="102" t="s">
        <v>550</v>
      </c>
      <c r="E115" s="12" t="s">
        <v>551</v>
      </c>
      <c r="F115" s="53"/>
      <c r="G115" s="16" t="str">
        <f>IFERROR(VLOOKUP(Table4[[#This Row],[LUMA Appropriation Unit]],#REF!,5,FALSE),"Not in Luma")</f>
        <v>Not in Luma</v>
      </c>
    </row>
    <row r="116" spans="1:7" x14ac:dyDescent="0.25">
      <c r="A116" t="s">
        <v>552</v>
      </c>
      <c r="B116" t="s">
        <v>5762</v>
      </c>
      <c r="C116" s="26" t="s">
        <v>259</v>
      </c>
      <c r="D116" s="102" t="s">
        <v>552</v>
      </c>
      <c r="E116" s="12" t="s">
        <v>553</v>
      </c>
      <c r="F116" s="53"/>
      <c r="G116" s="16" t="str">
        <f>IFERROR(VLOOKUP(Table4[[#This Row],[LUMA Appropriation Unit]],#REF!,5,FALSE),"Not in Luma")</f>
        <v>Not in Luma</v>
      </c>
    </row>
    <row r="117" spans="1:7" x14ac:dyDescent="0.25">
      <c r="A117" t="s">
        <v>554</v>
      </c>
      <c r="B117" t="s">
        <v>5763</v>
      </c>
      <c r="C117" s="26" t="s">
        <v>259</v>
      </c>
      <c r="D117" s="102" t="s">
        <v>554</v>
      </c>
      <c r="E117" s="12" t="s">
        <v>555</v>
      </c>
      <c r="F117" s="53"/>
      <c r="G117" s="16" t="str">
        <f>IFERROR(VLOOKUP(Table4[[#This Row],[LUMA Appropriation Unit]],#REF!,5,FALSE),"Not in Luma")</f>
        <v>Not in Luma</v>
      </c>
    </row>
    <row r="118" spans="1:7" x14ac:dyDescent="0.25">
      <c r="A118" t="s">
        <v>556</v>
      </c>
      <c r="B118" t="s">
        <v>557</v>
      </c>
      <c r="C118" s="26" t="s">
        <v>254</v>
      </c>
      <c r="D118" s="102" t="s">
        <v>556</v>
      </c>
      <c r="E118" s="12" t="s">
        <v>5786</v>
      </c>
      <c r="F118" s="53"/>
      <c r="G118" s="16" t="str">
        <f>IFERROR(VLOOKUP(Table4[[#This Row],[LUMA Appropriation Unit]],#REF!,5,FALSE),"Not in Luma")</f>
        <v>Not in Luma</v>
      </c>
    </row>
    <row r="119" spans="1:7" x14ac:dyDescent="0.25">
      <c r="A119" t="s">
        <v>558</v>
      </c>
      <c r="B119" t="s">
        <v>559</v>
      </c>
      <c r="C119" s="26" t="s">
        <v>254</v>
      </c>
      <c r="D119" s="102" t="s">
        <v>558</v>
      </c>
      <c r="E119" s="12" t="s">
        <v>560</v>
      </c>
      <c r="F119" s="53"/>
      <c r="G119" s="16" t="str">
        <f>IFERROR(VLOOKUP(Table4[[#This Row],[LUMA Appropriation Unit]],#REF!,5,FALSE),"Not in Luma")</f>
        <v>Not in Luma</v>
      </c>
    </row>
    <row r="120" spans="1:7" x14ac:dyDescent="0.25">
      <c r="A120" t="s">
        <v>561</v>
      </c>
      <c r="B120" t="s">
        <v>562</v>
      </c>
      <c r="C120" s="26" t="s">
        <v>254</v>
      </c>
      <c r="D120" s="102" t="s">
        <v>561</v>
      </c>
      <c r="E120" s="12" t="s">
        <v>563</v>
      </c>
      <c r="F120" s="53"/>
      <c r="G120" s="16" t="str">
        <f>IFERROR(VLOOKUP(Table4[[#This Row],[LUMA Appropriation Unit]],#REF!,5,FALSE),"Not in Luma")</f>
        <v>Not in Luma</v>
      </c>
    </row>
    <row r="121" spans="1:7" x14ac:dyDescent="0.25">
      <c r="A121" t="s">
        <v>564</v>
      </c>
      <c r="B121" t="s">
        <v>565</v>
      </c>
      <c r="C121" s="26" t="s">
        <v>254</v>
      </c>
      <c r="D121" s="102" t="s">
        <v>564</v>
      </c>
      <c r="E121" s="12" t="s">
        <v>566</v>
      </c>
      <c r="F121" s="53"/>
      <c r="G121" s="16" t="str">
        <f>IFERROR(VLOOKUP(Table4[[#This Row],[LUMA Appropriation Unit]],#REF!,5,FALSE),"Not in Luma")</f>
        <v>Not in Luma</v>
      </c>
    </row>
    <row r="122" spans="1:7" x14ac:dyDescent="0.25">
      <c r="A122" t="s">
        <v>567</v>
      </c>
      <c r="B122" t="s">
        <v>568</v>
      </c>
      <c r="C122" s="26" t="s">
        <v>254</v>
      </c>
      <c r="D122" s="102" t="s">
        <v>567</v>
      </c>
      <c r="E122" s="12" t="s">
        <v>569</v>
      </c>
      <c r="F122" s="53"/>
      <c r="G122" s="16" t="str">
        <f>IFERROR(VLOOKUP(Table4[[#This Row],[LUMA Appropriation Unit]],#REF!,5,FALSE),"Not in Luma")</f>
        <v>Not in Luma</v>
      </c>
    </row>
    <row r="123" spans="1:7" x14ac:dyDescent="0.25">
      <c r="A123" t="s">
        <v>570</v>
      </c>
      <c r="B123" t="s">
        <v>571</v>
      </c>
      <c r="C123" s="26" t="s">
        <v>267</v>
      </c>
      <c r="D123" s="102" t="s">
        <v>570</v>
      </c>
      <c r="E123" s="12" t="s">
        <v>269</v>
      </c>
      <c r="F123" s="53"/>
      <c r="G123" s="16" t="str">
        <f>IFERROR(VLOOKUP(Table4[[#This Row],[LUMA Appropriation Unit]],#REF!,5,FALSE),"Not in Luma")</f>
        <v>Not in Luma</v>
      </c>
    </row>
    <row r="124" spans="1:7" x14ac:dyDescent="0.25">
      <c r="A124" t="s">
        <v>572</v>
      </c>
      <c r="B124" t="s">
        <v>573</v>
      </c>
      <c r="C124" s="26" t="s">
        <v>270</v>
      </c>
      <c r="D124" s="102" t="s">
        <v>572</v>
      </c>
      <c r="E124" s="12" t="s">
        <v>272</v>
      </c>
      <c r="F124" s="53"/>
      <c r="G124" s="16" t="str">
        <f>IFERROR(VLOOKUP(Table4[[#This Row],[LUMA Appropriation Unit]],#REF!,5,FALSE),"Not in Luma")</f>
        <v>Not in Luma</v>
      </c>
    </row>
    <row r="125" spans="1:7" x14ac:dyDescent="0.25">
      <c r="A125" t="s">
        <v>582</v>
      </c>
      <c r="B125" t="s">
        <v>583</v>
      </c>
      <c r="C125" s="26" t="s">
        <v>270</v>
      </c>
      <c r="D125" s="102" t="s">
        <v>572</v>
      </c>
      <c r="E125" s="12" t="s">
        <v>272</v>
      </c>
      <c r="F125" s="53"/>
      <c r="G125" s="16" t="str">
        <f>IFERROR(VLOOKUP(Table4[[#This Row],[LUMA Appropriation Unit]],#REF!,5,FALSE),"Not in Luma")</f>
        <v>Not in Luma</v>
      </c>
    </row>
    <row r="126" spans="1:7" x14ac:dyDescent="0.25">
      <c r="A126" t="s">
        <v>586</v>
      </c>
      <c r="B126" t="s">
        <v>587</v>
      </c>
      <c r="C126" s="26" t="s">
        <v>270</v>
      </c>
      <c r="D126" s="102" t="s">
        <v>572</v>
      </c>
      <c r="E126" s="12" t="s">
        <v>272</v>
      </c>
      <c r="F126" s="53"/>
      <c r="G126" s="16" t="str">
        <f>IFERROR(VLOOKUP(Table4[[#This Row],[LUMA Appropriation Unit]],#REF!,5,FALSE),"Not in Luma")</f>
        <v>Not in Luma</v>
      </c>
    </row>
    <row r="127" spans="1:7" x14ac:dyDescent="0.25">
      <c r="A127" t="s">
        <v>574</v>
      </c>
      <c r="B127" t="s">
        <v>575</v>
      </c>
      <c r="C127" s="26" t="s">
        <v>273</v>
      </c>
      <c r="D127" s="102" t="s">
        <v>574</v>
      </c>
      <c r="E127" s="12" t="s">
        <v>576</v>
      </c>
      <c r="F127" s="53"/>
      <c r="G127" s="16" t="str">
        <f>IFERROR(VLOOKUP(Table4[[#This Row],[LUMA Appropriation Unit]],#REF!,5,FALSE),"Not in Luma")</f>
        <v>Not in Luma</v>
      </c>
    </row>
    <row r="128" spans="1:7" x14ac:dyDescent="0.25">
      <c r="A128" t="s">
        <v>577</v>
      </c>
      <c r="B128" t="s">
        <v>578</v>
      </c>
      <c r="C128" s="26" t="s">
        <v>264</v>
      </c>
      <c r="D128" s="102" t="s">
        <v>577</v>
      </c>
      <c r="E128" s="12" t="s">
        <v>266</v>
      </c>
      <c r="F128" s="53"/>
      <c r="G128" s="16" t="str">
        <f>IFERROR(VLOOKUP(Table4[[#This Row],[LUMA Appropriation Unit]],#REF!,5,FALSE),"Not in Luma")</f>
        <v>Not in Luma</v>
      </c>
    </row>
    <row r="129" spans="1:7" x14ac:dyDescent="0.25">
      <c r="A129" t="s">
        <v>584</v>
      </c>
      <c r="B129" t="s">
        <v>585</v>
      </c>
      <c r="C129" s="26" t="s">
        <v>264</v>
      </c>
      <c r="D129" s="102" t="s">
        <v>577</v>
      </c>
      <c r="E129" s="12" t="s">
        <v>266</v>
      </c>
      <c r="F129" s="53"/>
      <c r="G129" s="16" t="str">
        <f>IFERROR(VLOOKUP(Table4[[#This Row],[LUMA Appropriation Unit]],#REF!,5,FALSE),"Not in Luma")</f>
        <v>Not in Luma</v>
      </c>
    </row>
    <row r="130" spans="1:7" x14ac:dyDescent="0.25">
      <c r="A130" t="s">
        <v>579</v>
      </c>
      <c r="B130" t="s">
        <v>580</v>
      </c>
      <c r="C130" s="26" t="s">
        <v>254</v>
      </c>
      <c r="D130" s="102" t="s">
        <v>579</v>
      </c>
      <c r="E130" s="12" t="s">
        <v>581</v>
      </c>
      <c r="F130" s="53"/>
      <c r="G130" s="16" t="str">
        <f>IFERROR(VLOOKUP(Table4[[#This Row],[LUMA Appropriation Unit]],#REF!,5,FALSE),"Not in Luma")</f>
        <v>Not in Luma</v>
      </c>
    </row>
    <row r="131" spans="1:7" x14ac:dyDescent="0.25">
      <c r="A131" t="s">
        <v>588</v>
      </c>
      <c r="B131" t="s">
        <v>589</v>
      </c>
      <c r="C131" s="26" t="s">
        <v>273</v>
      </c>
      <c r="D131" s="102" t="s">
        <v>588</v>
      </c>
      <c r="E131" s="12" t="s">
        <v>590</v>
      </c>
      <c r="F131" s="53"/>
      <c r="G131" s="16" t="str">
        <f>IFERROR(VLOOKUP(Table4[[#This Row],[LUMA Appropriation Unit]],#REF!,5,FALSE),"Not in Luma")</f>
        <v>Not in Luma</v>
      </c>
    </row>
    <row r="132" spans="1:7" x14ac:dyDescent="0.25">
      <c r="A132" t="s">
        <v>591</v>
      </c>
      <c r="B132" t="s">
        <v>5767</v>
      </c>
      <c r="C132" s="26" t="s">
        <v>273</v>
      </c>
      <c r="D132" s="102" t="s">
        <v>591</v>
      </c>
      <c r="E132" s="12" t="s">
        <v>592</v>
      </c>
      <c r="F132" s="53"/>
      <c r="G132" s="16" t="str">
        <f>IFERROR(VLOOKUP(Table4[[#This Row],[LUMA Appropriation Unit]],#REF!,5,FALSE),"Not in Luma")</f>
        <v>Not in Luma</v>
      </c>
    </row>
    <row r="133" spans="1:7" x14ac:dyDescent="0.25">
      <c r="A133" t="s">
        <v>593</v>
      </c>
      <c r="B133" t="s">
        <v>594</v>
      </c>
      <c r="C133" s="26" t="s">
        <v>273</v>
      </c>
      <c r="D133" s="102" t="s">
        <v>593</v>
      </c>
      <c r="E133" s="12" t="s">
        <v>595</v>
      </c>
      <c r="F133" s="53"/>
      <c r="G133" s="16" t="str">
        <f>IFERROR(VLOOKUP(Table4[[#This Row],[LUMA Appropriation Unit]],#REF!,5,FALSE),"Not in Luma")</f>
        <v>Not in Luma</v>
      </c>
    </row>
    <row r="134" spans="1:7" x14ac:dyDescent="0.25">
      <c r="A134" t="s">
        <v>596</v>
      </c>
      <c r="B134" t="s">
        <v>597</v>
      </c>
      <c r="C134" s="26" t="s">
        <v>270</v>
      </c>
      <c r="D134" s="102" t="s">
        <v>596</v>
      </c>
      <c r="E134" s="12" t="s">
        <v>598</v>
      </c>
      <c r="F134" s="53"/>
      <c r="G134" s="16" t="str">
        <f>IFERROR(VLOOKUP(Table4[[#This Row],[LUMA Appropriation Unit]],#REF!,5,FALSE),"Not in Luma")</f>
        <v>Not in Luma</v>
      </c>
    </row>
    <row r="135" spans="1:7" x14ac:dyDescent="0.25">
      <c r="A135" t="s">
        <v>599</v>
      </c>
      <c r="B135" t="s">
        <v>600</v>
      </c>
      <c r="C135" s="26" t="s">
        <v>254</v>
      </c>
      <c r="D135" s="102" t="s">
        <v>599</v>
      </c>
      <c r="E135" s="12" t="s">
        <v>601</v>
      </c>
      <c r="F135" s="53"/>
      <c r="G135" s="16" t="str">
        <f>IFERROR(VLOOKUP(Table4[[#This Row],[LUMA Appropriation Unit]],#REF!,5,FALSE),"Not in Luma")</f>
        <v>Not in Luma</v>
      </c>
    </row>
    <row r="136" spans="1:7" x14ac:dyDescent="0.25">
      <c r="A136" t="s">
        <v>602</v>
      </c>
      <c r="B136" t="s">
        <v>603</v>
      </c>
      <c r="C136" s="26" t="s">
        <v>254</v>
      </c>
      <c r="D136" s="102" t="s">
        <v>602</v>
      </c>
      <c r="E136" s="12" t="s">
        <v>604</v>
      </c>
      <c r="F136" s="53"/>
      <c r="G136" s="16" t="str">
        <f>IFERROR(VLOOKUP(Table4[[#This Row],[LUMA Appropriation Unit]],#REF!,5,FALSE),"Not in Luma")</f>
        <v>Not in Luma</v>
      </c>
    </row>
    <row r="137" spans="1:7" x14ac:dyDescent="0.25">
      <c r="A137" t="s">
        <v>605</v>
      </c>
      <c r="B137" t="s">
        <v>606</v>
      </c>
      <c r="C137" s="26" t="s">
        <v>270</v>
      </c>
      <c r="D137" s="102" t="s">
        <v>605</v>
      </c>
      <c r="E137" s="12" t="s">
        <v>607</v>
      </c>
      <c r="F137" s="53"/>
      <c r="G137" s="16" t="str">
        <f>IFERROR(VLOOKUP(Table4[[#This Row],[LUMA Appropriation Unit]],#REF!,5,FALSE),"Not in Luma")</f>
        <v>Not in Luma</v>
      </c>
    </row>
    <row r="138" spans="1:7" x14ac:dyDescent="0.25">
      <c r="A138" t="s">
        <v>608</v>
      </c>
      <c r="B138" t="s">
        <v>609</v>
      </c>
      <c r="C138" s="26" t="s">
        <v>254</v>
      </c>
      <c r="D138" s="102" t="s">
        <v>608</v>
      </c>
      <c r="E138" s="12" t="s">
        <v>610</v>
      </c>
      <c r="F138" s="53"/>
      <c r="G138" s="16" t="str">
        <f>IFERROR(VLOOKUP(Table4[[#This Row],[LUMA Appropriation Unit]],#REF!,5,FALSE),"Not in Luma")</f>
        <v>Not in Luma</v>
      </c>
    </row>
    <row r="139" spans="1:7" x14ac:dyDescent="0.25">
      <c r="A139" t="s">
        <v>611</v>
      </c>
      <c r="B139" t="s">
        <v>612</v>
      </c>
      <c r="C139" s="26" t="s">
        <v>254</v>
      </c>
      <c r="D139" s="102" t="s">
        <v>611</v>
      </c>
      <c r="E139" s="12" t="s">
        <v>613</v>
      </c>
      <c r="F139" s="53"/>
      <c r="G139" s="16" t="str">
        <f>IFERROR(VLOOKUP(Table4[[#This Row],[LUMA Appropriation Unit]],#REF!,5,FALSE),"Not in Luma")</f>
        <v>Not in Luma</v>
      </c>
    </row>
    <row r="140" spans="1:7" x14ac:dyDescent="0.25">
      <c r="A140" t="s">
        <v>614</v>
      </c>
      <c r="B140" t="s">
        <v>615</v>
      </c>
      <c r="C140" s="26" t="s">
        <v>254</v>
      </c>
      <c r="D140" s="102" t="s">
        <v>614</v>
      </c>
      <c r="E140" s="12" t="s">
        <v>616</v>
      </c>
      <c r="F140" s="53"/>
      <c r="G140" s="16" t="str">
        <f>IFERROR(VLOOKUP(Table4[[#This Row],[LUMA Appropriation Unit]],#REF!,5,FALSE),"Not in Luma")</f>
        <v>Not in Luma</v>
      </c>
    </row>
    <row r="141" spans="1:7" x14ac:dyDescent="0.25">
      <c r="A141" t="s">
        <v>617</v>
      </c>
      <c r="B141" t="s">
        <v>618</v>
      </c>
      <c r="C141" s="26" t="s">
        <v>254</v>
      </c>
      <c r="D141" s="102" t="s">
        <v>617</v>
      </c>
      <c r="E141" s="12" t="s">
        <v>619</v>
      </c>
      <c r="F141" s="53"/>
      <c r="G141" s="16" t="str">
        <f>IFERROR(VLOOKUP(Table4[[#This Row],[LUMA Appropriation Unit]],#REF!,5,FALSE),"Not in Luma")</f>
        <v>Not in Luma</v>
      </c>
    </row>
    <row r="142" spans="1:7" x14ac:dyDescent="0.25">
      <c r="A142" t="s">
        <v>620</v>
      </c>
      <c r="B142" t="s">
        <v>621</v>
      </c>
      <c r="C142" s="26" t="s">
        <v>254</v>
      </c>
      <c r="D142" s="102" t="s">
        <v>620</v>
      </c>
      <c r="E142" s="12" t="s">
        <v>622</v>
      </c>
      <c r="F142" s="53"/>
      <c r="G142" s="16" t="str">
        <f>IFERROR(VLOOKUP(Table4[[#This Row],[LUMA Appropriation Unit]],#REF!,5,FALSE),"Not in Luma")</f>
        <v>Not in Luma</v>
      </c>
    </row>
    <row r="143" spans="1:7" x14ac:dyDescent="0.25">
      <c r="A143" t="s">
        <v>623</v>
      </c>
      <c r="B143" t="s">
        <v>624</v>
      </c>
      <c r="C143" s="26" t="s">
        <v>273</v>
      </c>
      <c r="D143" s="102" t="s">
        <v>623</v>
      </c>
      <c r="E143" s="12" t="s">
        <v>625</v>
      </c>
      <c r="F143" s="53"/>
      <c r="G143" s="16" t="str">
        <f>IFERROR(VLOOKUP(Table4[[#This Row],[LUMA Appropriation Unit]],#REF!,5,FALSE),"Not in Luma")</f>
        <v>Not in Luma</v>
      </c>
    </row>
    <row r="144" spans="1:7" x14ac:dyDescent="0.25">
      <c r="A144" t="s">
        <v>626</v>
      </c>
      <c r="B144" t="s">
        <v>627</v>
      </c>
      <c r="C144" s="26" t="s">
        <v>273</v>
      </c>
      <c r="D144" s="102" t="s">
        <v>626</v>
      </c>
      <c r="E144" s="12" t="s">
        <v>628</v>
      </c>
      <c r="F144" s="53"/>
      <c r="G144" s="16" t="str">
        <f>IFERROR(VLOOKUP(Table4[[#This Row],[LUMA Appropriation Unit]],#REF!,5,FALSE),"Not in Luma")</f>
        <v>Not in Luma</v>
      </c>
    </row>
    <row r="145" spans="1:7" x14ac:dyDescent="0.25">
      <c r="A145" t="s">
        <v>629</v>
      </c>
      <c r="B145" t="s">
        <v>630</v>
      </c>
      <c r="C145" s="26" t="s">
        <v>254</v>
      </c>
      <c r="D145" s="102" t="s">
        <v>629</v>
      </c>
      <c r="E145" s="12" t="s">
        <v>631</v>
      </c>
      <c r="F145" s="53"/>
      <c r="G145" s="16" t="str">
        <f>IFERROR(VLOOKUP(Table4[[#This Row],[LUMA Appropriation Unit]],#REF!,5,FALSE),"Not in Luma")</f>
        <v>Not in Luma</v>
      </c>
    </row>
    <row r="146" spans="1:7" x14ac:dyDescent="0.25">
      <c r="A146" t="s">
        <v>632</v>
      </c>
      <c r="B146" t="s">
        <v>5766</v>
      </c>
      <c r="C146" s="26" t="s">
        <v>270</v>
      </c>
      <c r="D146" s="102" t="s">
        <v>632</v>
      </c>
      <c r="E146" s="12" t="s">
        <v>633</v>
      </c>
      <c r="F146" s="53"/>
      <c r="G146" s="16" t="str">
        <f>IFERROR(VLOOKUP(Table4[[#This Row],[LUMA Appropriation Unit]],#REF!,5,FALSE),"Not in Luma")</f>
        <v>Not in Luma</v>
      </c>
    </row>
    <row r="147" spans="1:7" x14ac:dyDescent="0.25">
      <c r="A147" t="s">
        <v>634</v>
      </c>
      <c r="B147" t="s">
        <v>635</v>
      </c>
      <c r="C147" s="26" t="s">
        <v>267</v>
      </c>
      <c r="D147" s="102" t="s">
        <v>634</v>
      </c>
      <c r="E147" s="12" t="s">
        <v>636</v>
      </c>
      <c r="F147" s="53"/>
      <c r="G147" s="16" t="str">
        <f>IFERROR(VLOOKUP(Table4[[#This Row],[LUMA Appropriation Unit]],#REF!,5,FALSE),"Not in Luma")</f>
        <v>Not in Luma</v>
      </c>
    </row>
    <row r="148" spans="1:7" x14ac:dyDescent="0.25">
      <c r="A148" t="s">
        <v>637</v>
      </c>
      <c r="B148" t="s">
        <v>638</v>
      </c>
      <c r="C148" s="26" t="s">
        <v>267</v>
      </c>
      <c r="D148" s="102" t="s">
        <v>637</v>
      </c>
      <c r="E148" s="12" t="s">
        <v>639</v>
      </c>
      <c r="F148" s="53"/>
      <c r="G148" s="16" t="str">
        <f>IFERROR(VLOOKUP(Table4[[#This Row],[LUMA Appropriation Unit]],#REF!,5,FALSE),"Not in Luma")</f>
        <v>Not in Luma</v>
      </c>
    </row>
    <row r="149" spans="1:7" x14ac:dyDescent="0.25">
      <c r="A149" t="s">
        <v>640</v>
      </c>
      <c r="B149" t="s">
        <v>641</v>
      </c>
      <c r="C149" s="26" t="s">
        <v>254</v>
      </c>
      <c r="D149" s="102" t="s">
        <v>640</v>
      </c>
      <c r="E149" s="12" t="s">
        <v>642</v>
      </c>
      <c r="F149" s="53"/>
      <c r="G149" s="16" t="str">
        <f>IFERROR(VLOOKUP(Table4[[#This Row],[LUMA Appropriation Unit]],#REF!,5,FALSE),"Not in Luma")</f>
        <v>Not in Luma</v>
      </c>
    </row>
    <row r="150" spans="1:7" x14ac:dyDescent="0.25">
      <c r="A150" t="s">
        <v>643</v>
      </c>
      <c r="B150" t="s">
        <v>644</v>
      </c>
      <c r="C150" s="26" t="s">
        <v>276</v>
      </c>
      <c r="D150" s="102" t="s">
        <v>643</v>
      </c>
      <c r="E150" s="12" t="s">
        <v>645</v>
      </c>
      <c r="F150" s="53"/>
      <c r="G150" s="16" t="str">
        <f>IFERROR(VLOOKUP(Table4[[#This Row],[LUMA Appropriation Unit]],#REF!,5,FALSE),"Not in Luma")</f>
        <v>Not in Luma</v>
      </c>
    </row>
    <row r="151" spans="1:7" ht="30" x14ac:dyDescent="0.25">
      <c r="A151" t="s">
        <v>5768</v>
      </c>
      <c r="B151" t="s">
        <v>5769</v>
      </c>
      <c r="C151" s="26" t="s">
        <v>276</v>
      </c>
      <c r="D151" s="102" t="str">
        <f>Table4[[#This Row],[STARS BUDGET UNIT CODE]]</f>
        <v>EDKB</v>
      </c>
      <c r="E151" s="12" t="s">
        <v>5815</v>
      </c>
      <c r="F151" s="53" t="s">
        <v>5816</v>
      </c>
      <c r="G151" s="16" t="str">
        <f>IFERROR(VLOOKUP(Table4[[#This Row],[LUMA Appropriation Unit]],#REF!,5,FALSE),"Not in Luma")</f>
        <v>Not in Luma</v>
      </c>
    </row>
    <row r="152" spans="1:7" x14ac:dyDescent="0.25">
      <c r="A152" t="s">
        <v>646</v>
      </c>
      <c r="B152" t="s">
        <v>647</v>
      </c>
      <c r="C152" s="26" t="s">
        <v>279</v>
      </c>
      <c r="D152" s="102" t="s">
        <v>646</v>
      </c>
      <c r="E152" s="12" t="s">
        <v>281</v>
      </c>
      <c r="F152" s="53"/>
      <c r="G152" s="16" t="str">
        <f>IFERROR(VLOOKUP(Table4[[#This Row],[LUMA Appropriation Unit]],#REF!,5,FALSE),"Not in Luma")</f>
        <v>Not in Luma</v>
      </c>
    </row>
    <row r="153" spans="1:7" x14ac:dyDescent="0.25">
      <c r="A153" t="s">
        <v>648</v>
      </c>
      <c r="B153" t="s">
        <v>649</v>
      </c>
      <c r="C153" s="26" t="s">
        <v>279</v>
      </c>
      <c r="D153" s="102" t="s">
        <v>648</v>
      </c>
      <c r="E153" s="12" t="s">
        <v>650</v>
      </c>
      <c r="F153" s="53"/>
      <c r="G153" s="16" t="str">
        <f>IFERROR(VLOOKUP(Table4[[#This Row],[LUMA Appropriation Unit]],#REF!,5,FALSE),"Not in Luma")</f>
        <v>Not in Luma</v>
      </c>
    </row>
    <row r="154" spans="1:7" x14ac:dyDescent="0.25">
      <c r="A154" t="s">
        <v>5770</v>
      </c>
      <c r="B154" t="s">
        <v>5771</v>
      </c>
      <c r="C154" s="26" t="s">
        <v>279</v>
      </c>
      <c r="D154" s="102" t="s">
        <v>5770</v>
      </c>
      <c r="E154" s="12" t="s">
        <v>5812</v>
      </c>
      <c r="F154" s="53"/>
      <c r="G154" s="16" t="str">
        <f>IFERROR(VLOOKUP(Table4[[#This Row],[LUMA Appropriation Unit]],#REF!,5,FALSE),"Not in Luma")</f>
        <v>Not in Luma</v>
      </c>
    </row>
    <row r="155" spans="1:7" x14ac:dyDescent="0.25">
      <c r="A155" t="s">
        <v>5764</v>
      </c>
      <c r="B155" t="s">
        <v>5765</v>
      </c>
      <c r="C155" s="26" t="s">
        <v>264</v>
      </c>
      <c r="D155" s="102" t="s">
        <v>5764</v>
      </c>
      <c r="E155" s="12" t="s">
        <v>5787</v>
      </c>
      <c r="F155" s="53"/>
      <c r="G155" s="16" t="str">
        <f>IFERROR(VLOOKUP(Table4[[#This Row],[LUMA Appropriation Unit]],#REF!,5,FALSE),"Not in Luma")</f>
        <v>Not in Luma</v>
      </c>
    </row>
    <row r="156" spans="1:7" x14ac:dyDescent="0.25">
      <c r="A156" t="s">
        <v>651</v>
      </c>
      <c r="B156" t="s">
        <v>652</v>
      </c>
      <c r="C156" s="26" t="s">
        <v>282</v>
      </c>
      <c r="D156" s="102" t="s">
        <v>651</v>
      </c>
      <c r="E156" s="12" t="s">
        <v>653</v>
      </c>
      <c r="F156" s="53"/>
      <c r="G156" s="16" t="str">
        <f>IFERROR(VLOOKUP(Table4[[#This Row],[LUMA Appropriation Unit]],#REF!,5,FALSE),"Not in Luma")</f>
        <v>Not in Luma</v>
      </c>
    </row>
    <row r="157" spans="1:7" x14ac:dyDescent="0.25">
      <c r="A157" t="s">
        <v>654</v>
      </c>
      <c r="B157" t="s">
        <v>655</v>
      </c>
      <c r="C157" s="26" t="s">
        <v>282</v>
      </c>
      <c r="D157" s="102" t="s">
        <v>651</v>
      </c>
      <c r="E157" s="12" t="s">
        <v>653</v>
      </c>
      <c r="F157" s="53"/>
      <c r="G157" s="16" t="str">
        <f>IFERROR(VLOOKUP(Table4[[#This Row],[LUMA Appropriation Unit]],#REF!,5,FALSE),"Not in Luma")</f>
        <v>Not in Luma</v>
      </c>
    </row>
    <row r="158" spans="1:7" x14ac:dyDescent="0.25">
      <c r="A158" t="s">
        <v>656</v>
      </c>
      <c r="B158" t="s">
        <v>657</v>
      </c>
      <c r="C158" s="26" t="s">
        <v>282</v>
      </c>
      <c r="D158" s="102" t="s">
        <v>656</v>
      </c>
      <c r="E158" s="12" t="s">
        <v>658</v>
      </c>
      <c r="F158" s="53"/>
      <c r="G158" s="16" t="str">
        <f>IFERROR(VLOOKUP(Table4[[#This Row],[LUMA Appropriation Unit]],#REF!,5,FALSE),"Not in Luma")</f>
        <v>Not in Luma</v>
      </c>
    </row>
    <row r="159" spans="1:7" x14ac:dyDescent="0.25">
      <c r="A159" t="s">
        <v>659</v>
      </c>
      <c r="B159" t="s">
        <v>660</v>
      </c>
      <c r="C159" s="26" t="s">
        <v>285</v>
      </c>
      <c r="D159" s="102" t="s">
        <v>659</v>
      </c>
      <c r="E159" s="12" t="s">
        <v>661</v>
      </c>
      <c r="F159" s="53"/>
      <c r="G159" s="16" t="str">
        <f>IFERROR(VLOOKUP(Table4[[#This Row],[LUMA Appropriation Unit]],#REF!,5,FALSE),"Not in Luma")</f>
        <v>Not in Luma</v>
      </c>
    </row>
    <row r="160" spans="1:7" x14ac:dyDescent="0.25">
      <c r="A160" t="s">
        <v>662</v>
      </c>
      <c r="B160" t="s">
        <v>663</v>
      </c>
      <c r="C160" s="26" t="s">
        <v>296</v>
      </c>
      <c r="D160" s="102" t="s">
        <v>662</v>
      </c>
      <c r="E160" s="12" t="s">
        <v>664</v>
      </c>
      <c r="F160" s="53"/>
      <c r="G160" s="16" t="str">
        <f>IFERROR(VLOOKUP(Table4[[#This Row],[LUMA Appropriation Unit]],#REF!,5,FALSE),"Not in Luma")</f>
        <v>Not in Luma</v>
      </c>
    </row>
    <row r="161" spans="1:7" x14ac:dyDescent="0.25">
      <c r="A161" t="s">
        <v>665</v>
      </c>
      <c r="B161" t="s">
        <v>666</v>
      </c>
      <c r="C161" s="26" t="s">
        <v>285</v>
      </c>
      <c r="D161" s="102" t="s">
        <v>665</v>
      </c>
      <c r="E161" s="12" t="s">
        <v>667</v>
      </c>
      <c r="F161" s="53"/>
      <c r="G161" s="16" t="str">
        <f>IFERROR(VLOOKUP(Table4[[#This Row],[LUMA Appropriation Unit]],#REF!,5,FALSE),"Not in Luma")</f>
        <v>Not in Luma</v>
      </c>
    </row>
    <row r="162" spans="1:7" x14ac:dyDescent="0.25">
      <c r="A162" t="s">
        <v>668</v>
      </c>
      <c r="B162" t="s">
        <v>669</v>
      </c>
      <c r="C162" s="26" t="s">
        <v>285</v>
      </c>
      <c r="D162" s="102" t="s">
        <v>668</v>
      </c>
      <c r="E162" s="12" t="s">
        <v>670</v>
      </c>
      <c r="F162" s="53"/>
      <c r="G162" s="16" t="str">
        <f>IFERROR(VLOOKUP(Table4[[#This Row],[LUMA Appropriation Unit]],#REF!,5,FALSE),"Not in Luma")</f>
        <v>Not in Luma</v>
      </c>
    </row>
    <row r="163" spans="1:7" x14ac:dyDescent="0.25">
      <c r="A163" t="s">
        <v>671</v>
      </c>
      <c r="B163" t="s">
        <v>5698</v>
      </c>
      <c r="C163" s="108">
        <v>500</v>
      </c>
      <c r="D163" s="102" t="s">
        <v>671</v>
      </c>
      <c r="E163" s="12" t="s">
        <v>672</v>
      </c>
      <c r="F163" s="53"/>
      <c r="G163" s="16" t="str">
        <f>IFERROR(VLOOKUP(Table4[[#This Row],[LUMA Appropriation Unit]],#REF!,5,FALSE),"Not in Luma")</f>
        <v>Not in Luma</v>
      </c>
    </row>
    <row r="164" spans="1:7" x14ac:dyDescent="0.25">
      <c r="A164" t="s">
        <v>673</v>
      </c>
      <c r="B164" t="s">
        <v>674</v>
      </c>
      <c r="C164" s="108">
        <v>500</v>
      </c>
      <c r="D164" s="102" t="s">
        <v>673</v>
      </c>
      <c r="E164" s="12" t="s">
        <v>675</v>
      </c>
      <c r="F164" s="53"/>
      <c r="G164" s="16" t="str">
        <f>IFERROR(VLOOKUP(Table4[[#This Row],[LUMA Appropriation Unit]],#REF!,5,FALSE),"Not in Luma")</f>
        <v>Not in Luma</v>
      </c>
    </row>
    <row r="165" spans="1:7" x14ac:dyDescent="0.25">
      <c r="A165" t="s">
        <v>676</v>
      </c>
      <c r="B165" t="s">
        <v>677</v>
      </c>
      <c r="C165" s="108">
        <v>500</v>
      </c>
      <c r="D165" s="102" t="s">
        <v>676</v>
      </c>
      <c r="E165" s="12" t="s">
        <v>678</v>
      </c>
      <c r="F165" s="53"/>
      <c r="G165" s="16" t="str">
        <f>IFERROR(VLOOKUP(Table4[[#This Row],[LUMA Appropriation Unit]],#REF!,5,FALSE),"Not in Luma")</f>
        <v>Not in Luma</v>
      </c>
    </row>
    <row r="166" spans="1:7" x14ac:dyDescent="0.25">
      <c r="A166" t="s">
        <v>679</v>
      </c>
      <c r="B166" t="s">
        <v>680</v>
      </c>
      <c r="C166" s="108">
        <v>500</v>
      </c>
      <c r="D166" s="102" t="s">
        <v>679</v>
      </c>
      <c r="E166" s="12" t="s">
        <v>681</v>
      </c>
      <c r="F166" s="53"/>
      <c r="G166" s="16" t="str">
        <f>IFERROR(VLOOKUP(Table4[[#This Row],[LUMA Appropriation Unit]],#REF!,5,FALSE),"Not in Luma")</f>
        <v>Not in Luma</v>
      </c>
    </row>
    <row r="167" spans="1:7" x14ac:dyDescent="0.25">
      <c r="A167" t="s">
        <v>5972</v>
      </c>
      <c r="C167" s="26" t="s">
        <v>5956</v>
      </c>
      <c r="D167" s="103" t="s">
        <v>5952</v>
      </c>
      <c r="E167" s="13" t="s">
        <v>5951</v>
      </c>
      <c r="F167" s="98"/>
      <c r="G167" s="100" t="str">
        <f>IFERROR(VLOOKUP(Table4[[#This Row],[LUMA Appropriation Unit]],#REF!,5,FALSE),"Not in Luma")</f>
        <v>Not in Luma</v>
      </c>
    </row>
    <row r="168" spans="1:7" x14ac:dyDescent="0.25">
      <c r="A168" t="s">
        <v>682</v>
      </c>
      <c r="B168" t="s">
        <v>683</v>
      </c>
      <c r="C168" s="108">
        <v>500</v>
      </c>
      <c r="D168" s="102" t="s">
        <v>682</v>
      </c>
      <c r="E168" s="12" t="s">
        <v>684</v>
      </c>
      <c r="F168" s="53"/>
      <c r="G168" s="16" t="str">
        <f>IFERROR(VLOOKUP(Table4[[#This Row],[LUMA Appropriation Unit]],#REF!,5,FALSE),"Not in Luma")</f>
        <v>Not in Luma</v>
      </c>
    </row>
    <row r="169" spans="1:7" x14ac:dyDescent="0.25">
      <c r="A169" t="s">
        <v>685</v>
      </c>
      <c r="B169" t="s">
        <v>686</v>
      </c>
      <c r="C169" s="108">
        <v>500</v>
      </c>
      <c r="D169" s="102" t="s">
        <v>685</v>
      </c>
      <c r="E169" s="12" t="s">
        <v>687</v>
      </c>
      <c r="F169" s="53"/>
      <c r="G169" s="16" t="str">
        <f>IFERROR(VLOOKUP(Table4[[#This Row],[LUMA Appropriation Unit]],#REF!,5,FALSE),"Not in Luma")</f>
        <v>Not in Luma</v>
      </c>
    </row>
    <row r="170" spans="1:7" x14ac:dyDescent="0.25">
      <c r="A170" t="s">
        <v>688</v>
      </c>
      <c r="B170" t="s">
        <v>689</v>
      </c>
      <c r="C170" s="108">
        <v>500</v>
      </c>
      <c r="D170" s="102" t="s">
        <v>688</v>
      </c>
      <c r="E170" s="12" t="s">
        <v>690</v>
      </c>
      <c r="F170" s="53"/>
      <c r="G170" s="16" t="str">
        <f>IFERROR(VLOOKUP(Table4[[#This Row],[LUMA Appropriation Unit]],#REF!,5,FALSE),"Not in Luma")</f>
        <v>Not in Luma</v>
      </c>
    </row>
    <row r="171" spans="1:7" x14ac:dyDescent="0.25">
      <c r="A171" t="s">
        <v>691</v>
      </c>
      <c r="B171" t="s">
        <v>692</v>
      </c>
      <c r="C171" s="108">
        <v>500</v>
      </c>
      <c r="D171" s="102" t="s">
        <v>688</v>
      </c>
      <c r="E171" s="12" t="s">
        <v>690</v>
      </c>
      <c r="F171" s="53"/>
      <c r="G171" s="16" t="str">
        <f>IFERROR(VLOOKUP(Table4[[#This Row],[LUMA Appropriation Unit]],#REF!,5,FALSE),"Not in Luma")</f>
        <v>Not in Luma</v>
      </c>
    </row>
    <row r="172" spans="1:7" x14ac:dyDescent="0.25">
      <c r="A172" t="s">
        <v>693</v>
      </c>
      <c r="B172" t="s">
        <v>694</v>
      </c>
      <c r="C172" s="108">
        <v>500</v>
      </c>
      <c r="D172" s="102" t="s">
        <v>693</v>
      </c>
      <c r="E172" s="12" t="s">
        <v>695</v>
      </c>
      <c r="F172" s="53"/>
      <c r="G172" s="16" t="str">
        <f>IFERROR(VLOOKUP(Table4[[#This Row],[LUMA Appropriation Unit]],#REF!,5,FALSE),"Not in Luma")</f>
        <v>Not in Luma</v>
      </c>
    </row>
    <row r="173" spans="1:7" x14ac:dyDescent="0.25">
      <c r="A173" t="s">
        <v>696</v>
      </c>
      <c r="B173" t="s">
        <v>697</v>
      </c>
      <c r="C173" s="108">
        <v>500</v>
      </c>
      <c r="D173" s="102" t="s">
        <v>696</v>
      </c>
      <c r="E173" s="12" t="s">
        <v>698</v>
      </c>
      <c r="F173" s="53"/>
      <c r="G173" s="16" t="str">
        <f>IFERROR(VLOOKUP(Table4[[#This Row],[LUMA Appropriation Unit]],#REF!,5,FALSE),"Not in Luma")</f>
        <v>Not in Luma</v>
      </c>
    </row>
    <row r="174" spans="1:7" x14ac:dyDescent="0.25">
      <c r="A174" t="s">
        <v>699</v>
      </c>
      <c r="B174" t="s">
        <v>700</v>
      </c>
      <c r="C174" s="108">
        <v>500</v>
      </c>
      <c r="D174" s="102" t="s">
        <v>699</v>
      </c>
      <c r="E174" s="12" t="s">
        <v>701</v>
      </c>
      <c r="F174" s="53"/>
      <c r="G174" s="16" t="str">
        <f>IFERROR(VLOOKUP(Table4[[#This Row],[LUMA Appropriation Unit]],#REF!,5,FALSE),"Not in Luma")</f>
        <v>Not in Luma</v>
      </c>
    </row>
    <row r="175" spans="1:7" x14ac:dyDescent="0.25">
      <c r="A175" t="s">
        <v>1380</v>
      </c>
      <c r="B175" t="s">
        <v>5712</v>
      </c>
      <c r="C175" s="26" t="s">
        <v>143</v>
      </c>
      <c r="D175" s="102" t="s">
        <v>1380</v>
      </c>
      <c r="E175" s="12" t="s">
        <v>384</v>
      </c>
      <c r="F175" s="53"/>
      <c r="G175" s="16" t="str">
        <f>IFERROR(VLOOKUP(Table4[[#This Row],[LUMA Appropriation Unit]],#REF!,5,FALSE),"Not in Luma")</f>
        <v>Not in Luma</v>
      </c>
    </row>
    <row r="176" spans="1:7" x14ac:dyDescent="0.25">
      <c r="A176" t="s">
        <v>702</v>
      </c>
      <c r="B176" t="s">
        <v>703</v>
      </c>
      <c r="C176" s="26" t="s">
        <v>143</v>
      </c>
      <c r="D176" s="102" t="s">
        <v>702</v>
      </c>
      <c r="E176" s="12" t="s">
        <v>5788</v>
      </c>
      <c r="F176" s="53"/>
      <c r="G176" s="16" t="str">
        <f>IFERROR(VLOOKUP(Table4[[#This Row],[LUMA Appropriation Unit]],#REF!,5,FALSE),"Not in Luma")</f>
        <v>Not in Luma</v>
      </c>
    </row>
    <row r="177" spans="1:7" x14ac:dyDescent="0.25">
      <c r="A177" t="s">
        <v>704</v>
      </c>
      <c r="B177" t="s">
        <v>705</v>
      </c>
      <c r="C177" s="26" t="s">
        <v>143</v>
      </c>
      <c r="D177" s="102" t="s">
        <v>704</v>
      </c>
      <c r="E177" s="12" t="s">
        <v>5789</v>
      </c>
      <c r="F177" s="53"/>
      <c r="G177" s="16" t="str">
        <f>IFERROR(VLOOKUP(Table4[[#This Row],[LUMA Appropriation Unit]],#REF!,5,FALSE),"Not in Luma")</f>
        <v>Not in Luma</v>
      </c>
    </row>
    <row r="178" spans="1:7" x14ac:dyDescent="0.25">
      <c r="A178" t="s">
        <v>706</v>
      </c>
      <c r="B178" t="s">
        <v>5713</v>
      </c>
      <c r="C178" s="26" t="s">
        <v>143</v>
      </c>
      <c r="D178" s="102" t="s">
        <v>706</v>
      </c>
      <c r="E178" s="12" t="s">
        <v>707</v>
      </c>
      <c r="F178" s="53"/>
      <c r="G178" s="16" t="str">
        <f>IFERROR(VLOOKUP(Table4[[#This Row],[LUMA Appropriation Unit]],#REF!,5,FALSE),"Not in Luma")</f>
        <v>Not in Luma</v>
      </c>
    </row>
    <row r="179" spans="1:7" x14ac:dyDescent="0.25">
      <c r="A179" t="s">
        <v>5714</v>
      </c>
      <c r="B179" t="s">
        <v>5715</v>
      </c>
      <c r="C179" s="26" t="s">
        <v>143</v>
      </c>
      <c r="D179" s="102" t="s">
        <v>706</v>
      </c>
      <c r="E179" s="12" t="s">
        <v>707</v>
      </c>
      <c r="F179" s="53" t="s">
        <v>5817</v>
      </c>
      <c r="G179" s="16" t="str">
        <f>IFERROR(VLOOKUP(Table4[[#This Row],[LUMA Appropriation Unit]],#REF!,5,FALSE),"Not in Luma")</f>
        <v>Not in Luma</v>
      </c>
    </row>
    <row r="180" spans="1:7" x14ac:dyDescent="0.25">
      <c r="A180" t="s">
        <v>708</v>
      </c>
      <c r="B180" t="s">
        <v>5716</v>
      </c>
      <c r="C180" s="26" t="s">
        <v>143</v>
      </c>
      <c r="D180" s="102" t="s">
        <v>708</v>
      </c>
      <c r="E180" s="12" t="s">
        <v>709</v>
      </c>
      <c r="F180" s="53"/>
      <c r="G180" s="16" t="str">
        <f>IFERROR(VLOOKUP(Table4[[#This Row],[LUMA Appropriation Unit]],#REF!,5,FALSE),"Not in Luma")</f>
        <v>Not in Luma</v>
      </c>
    </row>
    <row r="181" spans="1:7" x14ac:dyDescent="0.25">
      <c r="A181" t="s">
        <v>5717</v>
      </c>
      <c r="B181" t="s">
        <v>5718</v>
      </c>
      <c r="C181" s="26" t="s">
        <v>143</v>
      </c>
      <c r="D181" s="102" t="s">
        <v>708</v>
      </c>
      <c r="E181" s="12" t="s">
        <v>709</v>
      </c>
      <c r="F181" s="53" t="s">
        <v>5817</v>
      </c>
      <c r="G181" s="16" t="str">
        <f>IFERROR(VLOOKUP(Table4[[#This Row],[LUMA Appropriation Unit]],#REF!,5,FALSE),"Not in Luma")</f>
        <v>Not in Luma</v>
      </c>
    </row>
    <row r="182" spans="1:7" x14ac:dyDescent="0.25">
      <c r="A182" t="s">
        <v>710</v>
      </c>
      <c r="B182" t="s">
        <v>711</v>
      </c>
      <c r="C182" s="26" t="s">
        <v>152</v>
      </c>
      <c r="D182" s="102" t="s">
        <v>710</v>
      </c>
      <c r="E182" s="12" t="s">
        <v>384</v>
      </c>
      <c r="F182" s="53"/>
      <c r="G182" s="16" t="str">
        <f>IFERROR(VLOOKUP(Table4[[#This Row],[LUMA Appropriation Unit]],#REF!,5,FALSE),"Not in Luma")</f>
        <v>Not in Luma</v>
      </c>
    </row>
    <row r="183" spans="1:7" x14ac:dyDescent="0.25">
      <c r="A183" t="s">
        <v>724</v>
      </c>
      <c r="B183" t="s">
        <v>725</v>
      </c>
      <c r="C183" s="26" t="s">
        <v>152</v>
      </c>
      <c r="D183" s="102" t="s">
        <v>710</v>
      </c>
      <c r="E183" s="12" t="s">
        <v>384</v>
      </c>
      <c r="F183" s="53"/>
      <c r="G183" s="16" t="str">
        <f>IFERROR(VLOOKUP(Table4[[#This Row],[LUMA Appropriation Unit]],#REF!,5,FALSE),"Not in Luma")</f>
        <v>Not in Luma</v>
      </c>
    </row>
    <row r="184" spans="1:7" x14ac:dyDescent="0.25">
      <c r="A184" t="s">
        <v>729</v>
      </c>
      <c r="B184" t="s">
        <v>730</v>
      </c>
      <c r="C184" s="26" t="s">
        <v>152</v>
      </c>
      <c r="D184" s="102" t="s">
        <v>710</v>
      </c>
      <c r="E184" s="12" t="s">
        <v>384</v>
      </c>
      <c r="F184" s="53"/>
      <c r="G184" s="16" t="str">
        <f>IFERROR(VLOOKUP(Table4[[#This Row],[LUMA Appropriation Unit]],#REF!,5,FALSE),"Not in Luma")</f>
        <v>Not in Luma</v>
      </c>
    </row>
    <row r="185" spans="1:7" x14ac:dyDescent="0.25">
      <c r="A185" t="s">
        <v>712</v>
      </c>
      <c r="B185" t="s">
        <v>713</v>
      </c>
      <c r="C185" s="26" t="s">
        <v>152</v>
      </c>
      <c r="D185" s="102" t="s">
        <v>712</v>
      </c>
      <c r="E185" s="12" t="s">
        <v>714</v>
      </c>
      <c r="F185" s="53"/>
      <c r="G185" s="16" t="str">
        <f>IFERROR(VLOOKUP(Table4[[#This Row],[LUMA Appropriation Unit]],#REF!,5,FALSE),"Not in Luma")</f>
        <v>Not in Luma</v>
      </c>
    </row>
    <row r="186" spans="1:7" x14ac:dyDescent="0.25">
      <c r="A186" t="s">
        <v>715</v>
      </c>
      <c r="B186" t="s">
        <v>716</v>
      </c>
      <c r="C186" s="26" t="s">
        <v>152</v>
      </c>
      <c r="D186" s="102" t="s">
        <v>715</v>
      </c>
      <c r="E186" s="12" t="s">
        <v>717</v>
      </c>
      <c r="F186" s="53"/>
      <c r="G186" s="16" t="str">
        <f>IFERROR(VLOOKUP(Table4[[#This Row],[LUMA Appropriation Unit]],#REF!,5,FALSE),"Not in Luma")</f>
        <v>Not in Luma</v>
      </c>
    </row>
    <row r="187" spans="1:7" x14ac:dyDescent="0.25">
      <c r="A187" t="s">
        <v>718</v>
      </c>
      <c r="B187" t="s">
        <v>719</v>
      </c>
      <c r="C187" s="26" t="s">
        <v>152</v>
      </c>
      <c r="D187" s="102" t="s">
        <v>718</v>
      </c>
      <c r="E187" s="12" t="s">
        <v>720</v>
      </c>
      <c r="F187" s="53"/>
      <c r="G187" s="16" t="str">
        <f>IFERROR(VLOOKUP(Table4[[#This Row],[LUMA Appropriation Unit]],#REF!,5,FALSE),"Not in Luma")</f>
        <v>Not in Luma</v>
      </c>
    </row>
    <row r="188" spans="1:7" x14ac:dyDescent="0.25">
      <c r="A188" t="s">
        <v>721</v>
      </c>
      <c r="B188" t="s">
        <v>722</v>
      </c>
      <c r="C188" s="26" t="s">
        <v>152</v>
      </c>
      <c r="D188" s="102" t="s">
        <v>721</v>
      </c>
      <c r="E188" s="12" t="s">
        <v>723</v>
      </c>
      <c r="F188" s="53"/>
      <c r="G188" s="16" t="str">
        <f>IFERROR(VLOOKUP(Table4[[#This Row],[LUMA Appropriation Unit]],#REF!,5,FALSE),"Not in Luma")</f>
        <v>Not in Luma</v>
      </c>
    </row>
    <row r="189" spans="1:7" x14ac:dyDescent="0.25">
      <c r="A189" s="6" t="s">
        <v>726</v>
      </c>
      <c r="B189" s="6" t="s">
        <v>727</v>
      </c>
      <c r="C189" s="109" t="s">
        <v>152</v>
      </c>
      <c r="D189" s="104" t="s">
        <v>726</v>
      </c>
      <c r="E189" s="11" t="s">
        <v>728</v>
      </c>
      <c r="F189" s="53"/>
      <c r="G189" s="16" t="str">
        <f>IFERROR(VLOOKUP(Table4[[#This Row],[LUMA Appropriation Unit]],#REF!,5,FALSE),"Not in Luma")</f>
        <v>Not in Luma</v>
      </c>
    </row>
    <row r="190" spans="1:7" x14ac:dyDescent="0.25">
      <c r="A190" t="s">
        <v>731</v>
      </c>
      <c r="B190" t="s">
        <v>5727</v>
      </c>
      <c r="C190" s="26" t="s">
        <v>152</v>
      </c>
      <c r="D190" s="102" t="s">
        <v>731</v>
      </c>
      <c r="E190" s="12" t="s">
        <v>732</v>
      </c>
      <c r="F190" s="53"/>
      <c r="G190" s="16" t="str">
        <f>IFERROR(VLOOKUP(Table4[[#This Row],[LUMA Appropriation Unit]],#REF!,5,FALSE),"Not in Luma")</f>
        <v>Not in Luma</v>
      </c>
    </row>
    <row r="191" spans="1:7" x14ac:dyDescent="0.25">
      <c r="A191" t="s">
        <v>734</v>
      </c>
      <c r="B191" t="s">
        <v>735</v>
      </c>
      <c r="C191" s="26" t="s">
        <v>149</v>
      </c>
      <c r="D191" s="102" t="s">
        <v>734</v>
      </c>
      <c r="E191" s="12" t="s">
        <v>736</v>
      </c>
      <c r="F191" s="53"/>
      <c r="G191" s="16" t="str">
        <f>IFERROR(VLOOKUP(Table4[[#This Row],[LUMA Appropriation Unit]],#REF!,5,FALSE),"Not in Luma")</f>
        <v>Not in Luma</v>
      </c>
    </row>
    <row r="192" spans="1:7" x14ac:dyDescent="0.25">
      <c r="A192" t="s">
        <v>737</v>
      </c>
      <c r="B192" t="s">
        <v>738</v>
      </c>
      <c r="C192" s="26" t="s">
        <v>149</v>
      </c>
      <c r="D192" s="102" t="s">
        <v>737</v>
      </c>
      <c r="E192" s="12" t="s">
        <v>739</v>
      </c>
      <c r="F192" s="53"/>
      <c r="G192" s="16" t="str">
        <f>IFERROR(VLOOKUP(Table4[[#This Row],[LUMA Appropriation Unit]],#REF!,5,FALSE),"Not in Luma")</f>
        <v>Not in Luma</v>
      </c>
    </row>
    <row r="193" spans="1:7" x14ac:dyDescent="0.25">
      <c r="A193" t="s">
        <v>740</v>
      </c>
      <c r="B193" t="s">
        <v>741</v>
      </c>
      <c r="C193" s="26" t="s">
        <v>69</v>
      </c>
      <c r="D193" s="102" t="s">
        <v>740</v>
      </c>
      <c r="E193" s="12" t="s">
        <v>742</v>
      </c>
      <c r="F193" s="53"/>
      <c r="G193" s="16" t="str">
        <f>IFERROR(VLOOKUP(Table4[[#This Row],[LUMA Appropriation Unit]],#REF!,5,FALSE),"Not in Luma")</f>
        <v>Not in Luma</v>
      </c>
    </row>
    <row r="194" spans="1:7" x14ac:dyDescent="0.25">
      <c r="A194" t="s">
        <v>743</v>
      </c>
      <c r="B194" t="s">
        <v>744</v>
      </c>
      <c r="C194" s="26" t="s">
        <v>69</v>
      </c>
      <c r="D194" s="102" t="s">
        <v>743</v>
      </c>
      <c r="E194" s="12" t="s">
        <v>745</v>
      </c>
      <c r="F194" s="53"/>
      <c r="G194" s="16" t="str">
        <f>IFERROR(VLOOKUP(Table4[[#This Row],[LUMA Appropriation Unit]],#REF!,5,FALSE),"Not in Luma")</f>
        <v>Not in Luma</v>
      </c>
    </row>
    <row r="195" spans="1:7" x14ac:dyDescent="0.25">
      <c r="A195" t="s">
        <v>746</v>
      </c>
      <c r="B195" t="s">
        <v>747</v>
      </c>
      <c r="C195" s="26" t="s">
        <v>69</v>
      </c>
      <c r="D195" s="102" t="s">
        <v>746</v>
      </c>
      <c r="E195" s="12" t="s">
        <v>748</v>
      </c>
      <c r="F195" s="53"/>
      <c r="G195" s="16" t="str">
        <f>IFERROR(VLOOKUP(Table4[[#This Row],[LUMA Appropriation Unit]],#REF!,5,FALSE),"Not in Luma")</f>
        <v>Not in Luma</v>
      </c>
    </row>
    <row r="196" spans="1:7" x14ac:dyDescent="0.25">
      <c r="A196" t="s">
        <v>749</v>
      </c>
      <c r="B196" t="s">
        <v>750</v>
      </c>
      <c r="C196" s="26" t="s">
        <v>69</v>
      </c>
      <c r="D196" s="102" t="s">
        <v>749</v>
      </c>
      <c r="E196" s="12" t="s">
        <v>751</v>
      </c>
      <c r="F196" s="53"/>
      <c r="G196" s="16" t="str">
        <f>IFERROR(VLOOKUP(Table4[[#This Row],[LUMA Appropriation Unit]],#REF!,5,FALSE),"Not in Luma")</f>
        <v>Not in Luma</v>
      </c>
    </row>
    <row r="197" spans="1:7" x14ac:dyDescent="0.25">
      <c r="A197" t="s">
        <v>752</v>
      </c>
      <c r="B197" t="s">
        <v>753</v>
      </c>
      <c r="C197" s="26" t="s">
        <v>69</v>
      </c>
      <c r="D197" s="102" t="s">
        <v>752</v>
      </c>
      <c r="E197" s="12" t="s">
        <v>754</v>
      </c>
      <c r="F197" s="53"/>
      <c r="G197" s="16" t="str">
        <f>IFERROR(VLOOKUP(Table4[[#This Row],[LUMA Appropriation Unit]],#REF!,5,FALSE),"Not in Luma")</f>
        <v>Not in Luma</v>
      </c>
    </row>
    <row r="198" spans="1:7" x14ac:dyDescent="0.25">
      <c r="A198" t="s">
        <v>755</v>
      </c>
      <c r="B198" t="s">
        <v>756</v>
      </c>
      <c r="C198" s="26" t="s">
        <v>69</v>
      </c>
      <c r="D198" s="102" t="s">
        <v>755</v>
      </c>
      <c r="E198" s="12" t="s">
        <v>757</v>
      </c>
      <c r="F198" s="53"/>
      <c r="G198" s="16" t="str">
        <f>IFERROR(VLOOKUP(Table4[[#This Row],[LUMA Appropriation Unit]],#REF!,5,FALSE),"Not in Luma")</f>
        <v>Not in Luma</v>
      </c>
    </row>
    <row r="199" spans="1:7" x14ac:dyDescent="0.25">
      <c r="A199" t="s">
        <v>758</v>
      </c>
      <c r="B199" t="s">
        <v>759</v>
      </c>
      <c r="C199" s="26" t="s">
        <v>66</v>
      </c>
      <c r="D199" s="102" t="s">
        <v>758</v>
      </c>
      <c r="E199" s="12" t="s">
        <v>760</v>
      </c>
      <c r="F199" s="53"/>
      <c r="G199" s="16" t="str">
        <f>IFERROR(VLOOKUP(Table4[[#This Row],[LUMA Appropriation Unit]],#REF!,5,FALSE),"Not in Luma")</f>
        <v>Not in Luma</v>
      </c>
    </row>
    <row r="200" spans="1:7" x14ac:dyDescent="0.25">
      <c r="A200" t="s">
        <v>5701</v>
      </c>
      <c r="B200" t="s">
        <v>759</v>
      </c>
      <c r="C200" s="26" t="s">
        <v>66</v>
      </c>
      <c r="D200" s="102" t="s">
        <v>758</v>
      </c>
      <c r="E200" s="12" t="s">
        <v>760</v>
      </c>
      <c r="F200" s="54">
        <v>44776</v>
      </c>
      <c r="G200" s="16" t="str">
        <f>IFERROR(VLOOKUP(Table4[[#This Row],[LUMA Appropriation Unit]],#REF!,5,FALSE),"Not in Luma")</f>
        <v>Not in Luma</v>
      </c>
    </row>
    <row r="201" spans="1:7" x14ac:dyDescent="0.25">
      <c r="A201" t="s">
        <v>761</v>
      </c>
      <c r="B201" t="s">
        <v>762</v>
      </c>
      <c r="C201" s="26" t="s">
        <v>114</v>
      </c>
      <c r="D201" s="102" t="s">
        <v>761</v>
      </c>
      <c r="E201" s="12" t="s">
        <v>763</v>
      </c>
      <c r="F201" s="53"/>
      <c r="G201" s="16" t="str">
        <f>IFERROR(VLOOKUP(Table4[[#This Row],[LUMA Appropriation Unit]],#REF!,5,FALSE),"Not in Luma")</f>
        <v>Not in Luma</v>
      </c>
    </row>
    <row r="202" spans="1:7" x14ac:dyDescent="0.25">
      <c r="A202" t="s">
        <v>764</v>
      </c>
      <c r="B202" t="s">
        <v>765</v>
      </c>
      <c r="C202" s="26" t="s">
        <v>117</v>
      </c>
      <c r="D202" s="102" t="s">
        <v>764</v>
      </c>
      <c r="E202" s="12" t="s">
        <v>766</v>
      </c>
      <c r="F202" s="53"/>
      <c r="G202" s="16" t="str">
        <f>IFERROR(VLOOKUP(Table4[[#This Row],[LUMA Appropriation Unit]],#REF!,5,FALSE),"Not in Luma")</f>
        <v>Not in Luma</v>
      </c>
    </row>
    <row r="203" spans="1:7" x14ac:dyDescent="0.25">
      <c r="A203" t="s">
        <v>767</v>
      </c>
      <c r="B203" t="s">
        <v>768</v>
      </c>
      <c r="C203" s="26" t="s">
        <v>117</v>
      </c>
      <c r="D203" s="102" t="s">
        <v>764</v>
      </c>
      <c r="E203" s="12" t="s">
        <v>766</v>
      </c>
      <c r="F203" s="53"/>
      <c r="G203" s="16" t="str">
        <f>IFERROR(VLOOKUP(Table4[[#This Row],[LUMA Appropriation Unit]],#REF!,5,FALSE),"Not in Luma")</f>
        <v>Not in Luma</v>
      </c>
    </row>
    <row r="204" spans="1:7" x14ac:dyDescent="0.25">
      <c r="A204" t="s">
        <v>769</v>
      </c>
      <c r="B204" t="s">
        <v>770</v>
      </c>
      <c r="C204" s="26" t="s">
        <v>74</v>
      </c>
      <c r="D204" s="102" t="s">
        <v>769</v>
      </c>
      <c r="E204" s="12" t="s">
        <v>771</v>
      </c>
      <c r="F204" s="53"/>
      <c r="G204" s="16" t="str">
        <f>IFERROR(VLOOKUP(Table4[[#This Row],[LUMA Appropriation Unit]],#REF!,5,FALSE),"Not in Luma")</f>
        <v>Not in Luma</v>
      </c>
    </row>
    <row r="205" spans="1:7" x14ac:dyDescent="0.25">
      <c r="A205" t="s">
        <v>784</v>
      </c>
      <c r="B205" t="s">
        <v>785</v>
      </c>
      <c r="C205" s="26" t="s">
        <v>74</v>
      </c>
      <c r="D205" s="102" t="s">
        <v>769</v>
      </c>
      <c r="E205" s="12" t="s">
        <v>771</v>
      </c>
      <c r="F205" s="53"/>
      <c r="G205" s="16" t="str">
        <f>IFERROR(VLOOKUP(Table4[[#This Row],[LUMA Appropriation Unit]],#REF!,5,FALSE),"Not in Luma")</f>
        <v>Not in Luma</v>
      </c>
    </row>
    <row r="206" spans="1:7" x14ac:dyDescent="0.25">
      <c r="A206" t="s">
        <v>772</v>
      </c>
      <c r="B206" t="s">
        <v>773</v>
      </c>
      <c r="C206" s="26" t="s">
        <v>74</v>
      </c>
      <c r="D206" s="102" t="s">
        <v>772</v>
      </c>
      <c r="E206" s="12" t="s">
        <v>774</v>
      </c>
      <c r="F206" s="53"/>
      <c r="G206" s="16" t="str">
        <f>IFERROR(VLOOKUP(Table4[[#This Row],[LUMA Appropriation Unit]],#REF!,5,FALSE),"Not in Luma")</f>
        <v>Not in Luma</v>
      </c>
    </row>
    <row r="207" spans="1:7" x14ac:dyDescent="0.25">
      <c r="A207" t="s">
        <v>775</v>
      </c>
      <c r="B207" t="s">
        <v>776</v>
      </c>
      <c r="C207" s="26" t="s">
        <v>74</v>
      </c>
      <c r="D207" s="102" t="s">
        <v>775</v>
      </c>
      <c r="E207" s="12" t="s">
        <v>777</v>
      </c>
      <c r="F207" s="53"/>
      <c r="G207" s="16" t="str">
        <f>IFERROR(VLOOKUP(Table4[[#This Row],[LUMA Appropriation Unit]],#REF!,5,FALSE),"Not in Luma")</f>
        <v>Not in Luma</v>
      </c>
    </row>
    <row r="208" spans="1:7" x14ac:dyDescent="0.25">
      <c r="A208" t="s">
        <v>778</v>
      </c>
      <c r="B208" t="s">
        <v>779</v>
      </c>
      <c r="C208" s="26" t="s">
        <v>74</v>
      </c>
      <c r="D208" s="102" t="s">
        <v>778</v>
      </c>
      <c r="E208" s="12" t="s">
        <v>780</v>
      </c>
      <c r="F208" s="53"/>
      <c r="G208" s="16" t="str">
        <f>IFERROR(VLOOKUP(Table4[[#This Row],[LUMA Appropriation Unit]],#REF!,5,FALSE),"Not in Luma")</f>
        <v>Not in Luma</v>
      </c>
    </row>
    <row r="209" spans="1:7" x14ac:dyDescent="0.25">
      <c r="A209" t="s">
        <v>781</v>
      </c>
      <c r="B209" t="s">
        <v>782</v>
      </c>
      <c r="C209" s="26" t="s">
        <v>74</v>
      </c>
      <c r="D209" s="102" t="s">
        <v>781</v>
      </c>
      <c r="E209" s="12" t="s">
        <v>783</v>
      </c>
      <c r="F209" s="53"/>
      <c r="G209" s="16" t="str">
        <f>IFERROR(VLOOKUP(Table4[[#This Row],[LUMA Appropriation Unit]],#REF!,5,FALSE),"Not in Luma")</f>
        <v>Not in Luma</v>
      </c>
    </row>
    <row r="210" spans="1:7" x14ac:dyDescent="0.25">
      <c r="A210" t="s">
        <v>786</v>
      </c>
      <c r="B210" t="s">
        <v>787</v>
      </c>
      <c r="C210" s="26" t="s">
        <v>79</v>
      </c>
      <c r="D210" s="102" t="s">
        <v>786</v>
      </c>
      <c r="E210" s="12" t="s">
        <v>788</v>
      </c>
      <c r="F210" s="53"/>
      <c r="G210" s="16" t="str">
        <f>IFERROR(VLOOKUP(Table4[[#This Row],[LUMA Appropriation Unit]],#REF!,5,FALSE),"Not in Luma")</f>
        <v>Not in Luma</v>
      </c>
    </row>
    <row r="211" spans="1:7" x14ac:dyDescent="0.25">
      <c r="A211" t="s">
        <v>789</v>
      </c>
      <c r="B211" t="s">
        <v>790</v>
      </c>
      <c r="C211" s="26" t="s">
        <v>79</v>
      </c>
      <c r="D211" s="102" t="s">
        <v>789</v>
      </c>
      <c r="E211" s="12" t="s">
        <v>791</v>
      </c>
      <c r="F211" s="53"/>
      <c r="G211" s="16" t="str">
        <f>IFERROR(VLOOKUP(Table4[[#This Row],[LUMA Appropriation Unit]],#REF!,5,FALSE),"Not in Luma")</f>
        <v>Not in Luma</v>
      </c>
    </row>
    <row r="212" spans="1:7" x14ac:dyDescent="0.25">
      <c r="A212" t="s">
        <v>792</v>
      </c>
      <c r="B212" t="s">
        <v>793</v>
      </c>
      <c r="C212" s="26" t="s">
        <v>82</v>
      </c>
      <c r="D212" s="102" t="s">
        <v>792</v>
      </c>
      <c r="E212" s="12" t="s">
        <v>5790</v>
      </c>
      <c r="F212" s="53"/>
      <c r="G212" s="16" t="str">
        <f>IFERROR(VLOOKUP(Table4[[#This Row],[LUMA Appropriation Unit]],#REF!,5,FALSE),"Not in Luma")</f>
        <v>Not in Luma</v>
      </c>
    </row>
    <row r="213" spans="1:7" x14ac:dyDescent="0.25">
      <c r="A213" t="s">
        <v>794</v>
      </c>
      <c r="B213" t="s">
        <v>795</v>
      </c>
      <c r="C213" s="26" t="s">
        <v>82</v>
      </c>
      <c r="D213" s="102" t="s">
        <v>794</v>
      </c>
      <c r="E213" s="12" t="s">
        <v>5791</v>
      </c>
      <c r="F213" s="53"/>
      <c r="G213" s="16" t="str">
        <f>IFERROR(VLOOKUP(Table4[[#This Row],[LUMA Appropriation Unit]],#REF!,5,FALSE),"Not in Luma")</f>
        <v>Not in Luma</v>
      </c>
    </row>
    <row r="214" spans="1:7" x14ac:dyDescent="0.25">
      <c r="A214" t="s">
        <v>796</v>
      </c>
      <c r="B214" t="s">
        <v>797</v>
      </c>
      <c r="C214" s="26" t="s">
        <v>82</v>
      </c>
      <c r="D214" s="102" t="s">
        <v>796</v>
      </c>
      <c r="E214" s="12" t="s">
        <v>798</v>
      </c>
      <c r="F214" s="53"/>
      <c r="G214" s="16" t="str">
        <f>IFERROR(VLOOKUP(Table4[[#This Row],[LUMA Appropriation Unit]],#REF!,5,FALSE),"Not in Luma")</f>
        <v>Not in Luma</v>
      </c>
    </row>
    <row r="215" spans="1:7" x14ac:dyDescent="0.25">
      <c r="A215" t="s">
        <v>799</v>
      </c>
      <c r="B215" t="s">
        <v>800</v>
      </c>
      <c r="C215" s="26" t="s">
        <v>82</v>
      </c>
      <c r="D215" s="102" t="s">
        <v>799</v>
      </c>
      <c r="E215" s="12" t="s">
        <v>5792</v>
      </c>
      <c r="F215" s="53"/>
      <c r="G215" s="16" t="str">
        <f>IFERROR(VLOOKUP(Table4[[#This Row],[LUMA Appropriation Unit]],#REF!,5,FALSE),"Not in Luma")</f>
        <v>Not in Luma</v>
      </c>
    </row>
    <row r="216" spans="1:7" x14ac:dyDescent="0.25">
      <c r="A216" t="s">
        <v>801</v>
      </c>
      <c r="B216" t="s">
        <v>802</v>
      </c>
      <c r="C216" s="26" t="s">
        <v>102</v>
      </c>
      <c r="D216" s="102" t="s">
        <v>801</v>
      </c>
      <c r="E216" s="12" t="s">
        <v>803</v>
      </c>
      <c r="F216" s="53"/>
      <c r="G216" s="16" t="str">
        <f>IFERROR(VLOOKUP(Table4[[#This Row],[LUMA Appropriation Unit]],#REF!,5,FALSE),"Not in Luma")</f>
        <v>Not in Luma</v>
      </c>
    </row>
    <row r="217" spans="1:7" x14ac:dyDescent="0.25">
      <c r="A217" t="s">
        <v>804</v>
      </c>
      <c r="B217" t="s">
        <v>805</v>
      </c>
      <c r="C217" s="26" t="s">
        <v>108</v>
      </c>
      <c r="D217" s="102" t="s">
        <v>804</v>
      </c>
      <c r="E217" s="12" t="s">
        <v>806</v>
      </c>
      <c r="F217" s="53"/>
      <c r="G217" s="16" t="str">
        <f>IFERROR(VLOOKUP(Table4[[#This Row],[LUMA Appropriation Unit]],#REF!,5,FALSE),"Not in Luma")</f>
        <v>Not in Luma</v>
      </c>
    </row>
    <row r="218" spans="1:7" x14ac:dyDescent="0.25">
      <c r="A218" t="s">
        <v>807</v>
      </c>
      <c r="B218" t="s">
        <v>808</v>
      </c>
      <c r="C218" s="26" t="s">
        <v>85</v>
      </c>
      <c r="D218" s="102" t="s">
        <v>807</v>
      </c>
      <c r="E218" s="12" t="s">
        <v>809</v>
      </c>
      <c r="F218" s="53"/>
      <c r="G218" s="16" t="str">
        <f>IFERROR(VLOOKUP(Table4[[#This Row],[LUMA Appropriation Unit]],#REF!,5,FALSE),"Not in Luma")</f>
        <v>Not in Luma</v>
      </c>
    </row>
    <row r="219" spans="1:7" x14ac:dyDescent="0.25">
      <c r="A219" t="s">
        <v>810</v>
      </c>
      <c r="B219" t="s">
        <v>811</v>
      </c>
      <c r="C219" s="26" t="s">
        <v>90</v>
      </c>
      <c r="D219" s="102" t="s">
        <v>810</v>
      </c>
      <c r="E219" s="12" t="s">
        <v>812</v>
      </c>
      <c r="F219" s="53"/>
      <c r="G219" s="16" t="str">
        <f>IFERROR(VLOOKUP(Table4[[#This Row],[LUMA Appropriation Unit]],#REF!,5,FALSE),"Not in Luma")</f>
        <v>Not in Luma</v>
      </c>
    </row>
    <row r="220" spans="1:7" x14ac:dyDescent="0.25">
      <c r="A220" t="s">
        <v>813</v>
      </c>
      <c r="B220" t="s">
        <v>814</v>
      </c>
      <c r="C220" s="26" t="s">
        <v>90</v>
      </c>
      <c r="D220" s="102" t="s">
        <v>810</v>
      </c>
      <c r="E220" s="12" t="s">
        <v>812</v>
      </c>
      <c r="F220" s="53"/>
      <c r="G220" s="16" t="str">
        <f>IFERROR(VLOOKUP(Table4[[#This Row],[LUMA Appropriation Unit]],#REF!,5,FALSE),"Not in Luma")</f>
        <v>Not in Luma</v>
      </c>
    </row>
    <row r="221" spans="1:7" x14ac:dyDescent="0.25">
      <c r="A221" t="s">
        <v>815</v>
      </c>
      <c r="B221" t="s">
        <v>816</v>
      </c>
      <c r="C221" s="26" t="s">
        <v>93</v>
      </c>
      <c r="D221" s="102" t="s">
        <v>815</v>
      </c>
      <c r="E221" s="12" t="s">
        <v>817</v>
      </c>
      <c r="F221" s="53"/>
      <c r="G221" s="16" t="str">
        <f>IFERROR(VLOOKUP(Table4[[#This Row],[LUMA Appropriation Unit]],#REF!,5,FALSE),"Not in Luma")</f>
        <v>Not in Luma</v>
      </c>
    </row>
    <row r="222" spans="1:7" x14ac:dyDescent="0.25">
      <c r="A222" t="s">
        <v>820</v>
      </c>
      <c r="B222" t="s">
        <v>821</v>
      </c>
      <c r="C222" s="26" t="s">
        <v>93</v>
      </c>
      <c r="D222" s="102" t="s">
        <v>815</v>
      </c>
      <c r="E222" s="12" t="s">
        <v>817</v>
      </c>
      <c r="F222" s="53"/>
      <c r="G222" s="16" t="str">
        <f>IFERROR(VLOOKUP(Table4[[#This Row],[LUMA Appropriation Unit]],#REF!,5,FALSE),"Not in Luma")</f>
        <v>Not in Luma</v>
      </c>
    </row>
    <row r="223" spans="1:7" x14ac:dyDescent="0.25">
      <c r="A223" t="s">
        <v>818</v>
      </c>
      <c r="B223" t="s">
        <v>819</v>
      </c>
      <c r="C223" s="26" t="s">
        <v>93</v>
      </c>
      <c r="D223" s="102" t="s">
        <v>818</v>
      </c>
      <c r="E223" s="12" t="s">
        <v>5793</v>
      </c>
      <c r="F223" s="53"/>
      <c r="G223" s="16" t="str">
        <f>IFERROR(VLOOKUP(Table4[[#This Row],[LUMA Appropriation Unit]],#REF!,5,FALSE),"Not in Luma")</f>
        <v>Not in Luma</v>
      </c>
    </row>
    <row r="224" spans="1:7" x14ac:dyDescent="0.25">
      <c r="A224" t="s">
        <v>822</v>
      </c>
      <c r="B224" t="s">
        <v>823</v>
      </c>
      <c r="C224" s="26" t="s">
        <v>93</v>
      </c>
      <c r="D224" s="102" t="s">
        <v>822</v>
      </c>
      <c r="E224" s="12" t="s">
        <v>824</v>
      </c>
      <c r="F224" s="53"/>
      <c r="G224" s="16" t="str">
        <f>IFERROR(VLOOKUP(Table4[[#This Row],[LUMA Appropriation Unit]],#REF!,5,FALSE),"Not in Luma")</f>
        <v>Not in Luma</v>
      </c>
    </row>
    <row r="225" spans="1:7" x14ac:dyDescent="0.25">
      <c r="A225" t="s">
        <v>825</v>
      </c>
      <c r="B225" t="s">
        <v>826</v>
      </c>
      <c r="C225" s="26" t="s">
        <v>93</v>
      </c>
      <c r="D225" s="102" t="s">
        <v>825</v>
      </c>
      <c r="E225" s="12" t="s">
        <v>827</v>
      </c>
      <c r="F225" s="53"/>
      <c r="G225" s="16" t="str">
        <f>IFERROR(VLOOKUP(Table4[[#This Row],[LUMA Appropriation Unit]],#REF!,5,FALSE),"Not in Luma")</f>
        <v>Not in Luma</v>
      </c>
    </row>
    <row r="226" spans="1:7" x14ac:dyDescent="0.25">
      <c r="A226" t="s">
        <v>828</v>
      </c>
      <c r="B226" t="s">
        <v>829</v>
      </c>
      <c r="C226" s="26" t="s">
        <v>93</v>
      </c>
      <c r="D226" s="102" t="s">
        <v>828</v>
      </c>
      <c r="E226" s="12" t="s">
        <v>5794</v>
      </c>
      <c r="F226" s="53"/>
      <c r="G226" s="16" t="str">
        <f>IFERROR(VLOOKUP(Table4[[#This Row],[LUMA Appropriation Unit]],#REF!,5,FALSE),"Not in Luma")</f>
        <v>Not in Luma</v>
      </c>
    </row>
    <row r="227" spans="1:7" x14ac:dyDescent="0.25">
      <c r="A227" t="s">
        <v>830</v>
      </c>
      <c r="B227" t="s">
        <v>831</v>
      </c>
      <c r="C227" s="26" t="s">
        <v>93</v>
      </c>
      <c r="D227" s="102" t="s">
        <v>828</v>
      </c>
      <c r="E227" s="12" t="s">
        <v>5794</v>
      </c>
      <c r="F227" s="53"/>
      <c r="G227" s="16" t="str">
        <f>IFERROR(VLOOKUP(Table4[[#This Row],[LUMA Appropriation Unit]],#REF!,5,FALSE),"Not in Luma")</f>
        <v>Not in Luma</v>
      </c>
    </row>
    <row r="228" spans="1:7" x14ac:dyDescent="0.25">
      <c r="A228" t="s">
        <v>832</v>
      </c>
      <c r="B228" t="s">
        <v>833</v>
      </c>
      <c r="C228" s="26" t="s">
        <v>93</v>
      </c>
      <c r="D228" s="102" t="s">
        <v>832</v>
      </c>
      <c r="E228" s="12" t="s">
        <v>834</v>
      </c>
      <c r="F228" s="53"/>
      <c r="G228" s="16" t="str">
        <f>IFERROR(VLOOKUP(Table4[[#This Row],[LUMA Appropriation Unit]],#REF!,5,FALSE),"Not in Luma")</f>
        <v>Not in Luma</v>
      </c>
    </row>
    <row r="229" spans="1:7" x14ac:dyDescent="0.25">
      <c r="A229" t="s">
        <v>835</v>
      </c>
      <c r="B229" t="s">
        <v>836</v>
      </c>
      <c r="C229" s="26" t="s">
        <v>93</v>
      </c>
      <c r="D229" s="102" t="s">
        <v>835</v>
      </c>
      <c r="E229" s="12" t="s">
        <v>837</v>
      </c>
      <c r="F229" s="53"/>
      <c r="G229" s="16" t="str">
        <f>IFERROR(VLOOKUP(Table4[[#This Row],[LUMA Appropriation Unit]],#REF!,5,FALSE),"Not in Luma")</f>
        <v>Not in Luma</v>
      </c>
    </row>
    <row r="230" spans="1:7" x14ac:dyDescent="0.25">
      <c r="A230" t="s">
        <v>838</v>
      </c>
      <c r="B230" t="s">
        <v>839</v>
      </c>
      <c r="C230" s="26" t="s">
        <v>93</v>
      </c>
      <c r="D230" s="102" t="s">
        <v>838</v>
      </c>
      <c r="E230" s="12" t="s">
        <v>840</v>
      </c>
      <c r="F230" s="53"/>
      <c r="G230" s="16" t="str">
        <f>IFERROR(VLOOKUP(Table4[[#This Row],[LUMA Appropriation Unit]],#REF!,5,FALSE),"Not in Luma")</f>
        <v>Not in Luma</v>
      </c>
    </row>
    <row r="231" spans="1:7" x14ac:dyDescent="0.25">
      <c r="A231" t="s">
        <v>841</v>
      </c>
      <c r="B231" t="s">
        <v>842</v>
      </c>
      <c r="C231" s="26" t="s">
        <v>105</v>
      </c>
      <c r="D231" s="102" t="s">
        <v>841</v>
      </c>
      <c r="E231" s="12" t="s">
        <v>843</v>
      </c>
      <c r="F231" s="53"/>
      <c r="G231" s="16" t="str">
        <f>IFERROR(VLOOKUP(Table4[[#This Row],[LUMA Appropriation Unit]],#REF!,5,FALSE),"Not in Luma")</f>
        <v>Not in Luma</v>
      </c>
    </row>
    <row r="232" spans="1:7" x14ac:dyDescent="0.25">
      <c r="A232" t="s">
        <v>844</v>
      </c>
      <c r="B232" t="s">
        <v>845</v>
      </c>
      <c r="C232" s="26" t="s">
        <v>63</v>
      </c>
      <c r="D232" s="102" t="s">
        <v>844</v>
      </c>
      <c r="E232" s="12" t="s">
        <v>65</v>
      </c>
      <c r="F232" s="53"/>
      <c r="G232" s="16" t="str">
        <f>IFERROR(VLOOKUP(Table4[[#This Row],[LUMA Appropriation Unit]],#REF!,5,FALSE),"Not in Luma")</f>
        <v>Not in Luma</v>
      </c>
    </row>
    <row r="233" spans="1:7" x14ac:dyDescent="0.25">
      <c r="A233" t="s">
        <v>5495</v>
      </c>
      <c r="B233" t="s">
        <v>5702</v>
      </c>
      <c r="C233" s="26" t="s">
        <v>111</v>
      </c>
      <c r="D233" s="102" t="s">
        <v>5495</v>
      </c>
      <c r="E233" s="12" t="s">
        <v>5496</v>
      </c>
      <c r="F233" s="53"/>
      <c r="G233" s="16" t="str">
        <f>IFERROR(VLOOKUP(Table4[[#This Row],[LUMA Appropriation Unit]],#REF!,5,FALSE),"Not in Luma")</f>
        <v>Not in Luma</v>
      </c>
    </row>
    <row r="234" spans="1:7" x14ac:dyDescent="0.25">
      <c r="A234" t="s">
        <v>846</v>
      </c>
      <c r="B234" t="s">
        <v>847</v>
      </c>
      <c r="C234" s="26" t="s">
        <v>111</v>
      </c>
      <c r="D234" s="102" t="s">
        <v>846</v>
      </c>
      <c r="E234" s="12" t="s">
        <v>848</v>
      </c>
      <c r="F234" s="53"/>
      <c r="G234" s="16" t="str">
        <f>IFERROR(VLOOKUP(Table4[[#This Row],[LUMA Appropriation Unit]],#REF!,5,FALSE),"Not in Luma")</f>
        <v>Not in Luma</v>
      </c>
    </row>
    <row r="235" spans="1:7" x14ac:dyDescent="0.25">
      <c r="A235" t="s">
        <v>849</v>
      </c>
      <c r="B235" t="s">
        <v>850</v>
      </c>
      <c r="C235" s="26" t="s">
        <v>60</v>
      </c>
      <c r="D235" s="102" t="s">
        <v>849</v>
      </c>
      <c r="E235" s="12" t="s">
        <v>62</v>
      </c>
      <c r="F235" s="53"/>
      <c r="G235" s="16" t="str">
        <f>IFERROR(VLOOKUP(Table4[[#This Row],[LUMA Appropriation Unit]],#REF!,5,FALSE),"Not in Luma")</f>
        <v>Not in Luma</v>
      </c>
    </row>
    <row r="236" spans="1:7" x14ac:dyDescent="0.25">
      <c r="A236" t="s">
        <v>851</v>
      </c>
      <c r="B236" t="s">
        <v>852</v>
      </c>
      <c r="C236" s="26" t="s">
        <v>299</v>
      </c>
      <c r="D236" s="102" t="s">
        <v>851</v>
      </c>
      <c r="E236" s="12" t="s">
        <v>853</v>
      </c>
      <c r="F236" s="53"/>
      <c r="G236" s="16" t="str">
        <f>IFERROR(VLOOKUP(Table4[[#This Row],[LUMA Appropriation Unit]],#REF!,5,FALSE),"Not in Luma")</f>
        <v>Not in Luma</v>
      </c>
    </row>
    <row r="237" spans="1:7" x14ac:dyDescent="0.25">
      <c r="A237" t="s">
        <v>854</v>
      </c>
      <c r="B237" t="s">
        <v>855</v>
      </c>
      <c r="C237" s="26" t="s">
        <v>302</v>
      </c>
      <c r="D237" s="102" t="s">
        <v>854</v>
      </c>
      <c r="E237" s="12" t="s">
        <v>856</v>
      </c>
      <c r="F237" s="53"/>
      <c r="G237" s="16" t="str">
        <f>IFERROR(VLOOKUP(Table4[[#This Row],[LUMA Appropriation Unit]],#REF!,5,FALSE),"Not in Luma")</f>
        <v>Not in Luma</v>
      </c>
    </row>
    <row r="238" spans="1:7" x14ac:dyDescent="0.25">
      <c r="A238" t="s">
        <v>857</v>
      </c>
      <c r="B238" t="s">
        <v>858</v>
      </c>
      <c r="C238" s="26" t="s">
        <v>305</v>
      </c>
      <c r="D238" s="102" t="s">
        <v>857</v>
      </c>
      <c r="E238" s="12" t="s">
        <v>859</v>
      </c>
      <c r="F238" s="53"/>
      <c r="G238" s="16" t="str">
        <f>IFERROR(VLOOKUP(Table4[[#This Row],[LUMA Appropriation Unit]],#REF!,5,FALSE),"Not in Luma")</f>
        <v>Not in Luma</v>
      </c>
    </row>
    <row r="239" spans="1:7" x14ac:dyDescent="0.25">
      <c r="A239" t="s">
        <v>860</v>
      </c>
      <c r="B239" t="s">
        <v>861</v>
      </c>
      <c r="C239" s="26" t="s">
        <v>308</v>
      </c>
      <c r="D239" s="102" t="s">
        <v>860</v>
      </c>
      <c r="E239" s="12" t="s">
        <v>862</v>
      </c>
      <c r="F239" s="53"/>
      <c r="G239" s="16" t="str">
        <f>IFERROR(VLOOKUP(Table4[[#This Row],[LUMA Appropriation Unit]],#REF!,5,FALSE),"Not in Luma")</f>
        <v>Not in Luma</v>
      </c>
    </row>
    <row r="240" spans="1:7" x14ac:dyDescent="0.25">
      <c r="A240" t="s">
        <v>863</v>
      </c>
      <c r="B240" t="s">
        <v>864</v>
      </c>
      <c r="C240" s="26" t="s">
        <v>311</v>
      </c>
      <c r="D240" s="102" t="s">
        <v>863</v>
      </c>
      <c r="E240" s="12" t="s">
        <v>865</v>
      </c>
      <c r="F240" s="53"/>
      <c r="G240" s="16" t="str">
        <f>IFERROR(VLOOKUP(Table4[[#This Row],[LUMA Appropriation Unit]],#REF!,5,FALSE),"Not in Luma")</f>
        <v>Not in Luma</v>
      </c>
    </row>
    <row r="241" spans="1:7" x14ac:dyDescent="0.25">
      <c r="A241" t="s">
        <v>866</v>
      </c>
      <c r="B241" t="s">
        <v>867</v>
      </c>
      <c r="C241" s="26" t="s">
        <v>314</v>
      </c>
      <c r="D241" s="102" t="s">
        <v>866</v>
      </c>
      <c r="E241" s="12" t="s">
        <v>868</v>
      </c>
      <c r="F241" s="53"/>
      <c r="G241" s="16" t="str">
        <f>IFERROR(VLOOKUP(Table4[[#This Row],[LUMA Appropriation Unit]],#REF!,5,FALSE),"Not in Luma")</f>
        <v>Not in Luma</v>
      </c>
    </row>
    <row r="242" spans="1:7" x14ac:dyDescent="0.25">
      <c r="A242" t="s">
        <v>869</v>
      </c>
      <c r="B242" t="s">
        <v>870</v>
      </c>
      <c r="C242" s="26" t="s">
        <v>317</v>
      </c>
      <c r="D242" s="102" t="s">
        <v>869</v>
      </c>
      <c r="E242" s="12" t="s">
        <v>871</v>
      </c>
      <c r="F242" s="53"/>
      <c r="G242" s="16" t="str">
        <f>IFERROR(VLOOKUP(Table4[[#This Row],[LUMA Appropriation Unit]],#REF!,5,FALSE),"Not in Luma")</f>
        <v>Not in Luma</v>
      </c>
    </row>
    <row r="243" spans="1:7" x14ac:dyDescent="0.25">
      <c r="A243" t="s">
        <v>872</v>
      </c>
      <c r="B243" t="s">
        <v>873</v>
      </c>
      <c r="C243" s="26" t="s">
        <v>155</v>
      </c>
      <c r="D243" s="102" t="s">
        <v>872</v>
      </c>
      <c r="E243" s="12" t="s">
        <v>874</v>
      </c>
      <c r="F243" s="53"/>
      <c r="G243" s="16" t="str">
        <f>IFERROR(VLOOKUP(Table4[[#This Row],[LUMA Appropriation Unit]],#REF!,5,FALSE),"Not in Luma")</f>
        <v>Not in Luma</v>
      </c>
    </row>
    <row r="244" spans="1:7" x14ac:dyDescent="0.25">
      <c r="A244" t="s">
        <v>875</v>
      </c>
      <c r="B244" t="s">
        <v>876</v>
      </c>
      <c r="C244" s="26" t="s">
        <v>155</v>
      </c>
      <c r="D244" s="102" t="s">
        <v>875</v>
      </c>
      <c r="E244" s="12" t="s">
        <v>877</v>
      </c>
      <c r="F244" s="53"/>
      <c r="G244" s="16" t="str">
        <f>IFERROR(VLOOKUP(Table4[[#This Row],[LUMA Appropriation Unit]],#REF!,5,FALSE),"Not in Luma")</f>
        <v>Not in Luma</v>
      </c>
    </row>
    <row r="245" spans="1:7" x14ac:dyDescent="0.25">
      <c r="A245" t="s">
        <v>887</v>
      </c>
      <c r="B245" t="s">
        <v>888</v>
      </c>
      <c r="C245" s="26" t="s">
        <v>155</v>
      </c>
      <c r="D245" s="102" t="s">
        <v>875</v>
      </c>
      <c r="E245" s="12" t="s">
        <v>877</v>
      </c>
      <c r="F245" s="53"/>
      <c r="G245" s="16" t="str">
        <f>IFERROR(VLOOKUP(Table4[[#This Row],[LUMA Appropriation Unit]],#REF!,5,FALSE),"Not in Luma")</f>
        <v>Not in Luma</v>
      </c>
    </row>
    <row r="246" spans="1:7" x14ac:dyDescent="0.25">
      <c r="A246" t="s">
        <v>878</v>
      </c>
      <c r="B246" t="s">
        <v>879</v>
      </c>
      <c r="C246" s="26" t="s">
        <v>155</v>
      </c>
      <c r="D246" s="102" t="s">
        <v>878</v>
      </c>
      <c r="E246" s="12" t="s">
        <v>880</v>
      </c>
      <c r="F246" s="53"/>
      <c r="G246" s="16" t="str">
        <f>IFERROR(VLOOKUP(Table4[[#This Row],[LUMA Appropriation Unit]],#REF!,5,FALSE),"Not in Luma")</f>
        <v>Not in Luma</v>
      </c>
    </row>
    <row r="247" spans="1:7" x14ac:dyDescent="0.25">
      <c r="A247" t="s">
        <v>881</v>
      </c>
      <c r="B247" t="s">
        <v>882</v>
      </c>
      <c r="C247" s="26" t="s">
        <v>155</v>
      </c>
      <c r="D247" s="102" t="s">
        <v>881</v>
      </c>
      <c r="E247" s="12" t="s">
        <v>883</v>
      </c>
      <c r="F247" s="53"/>
      <c r="G247" s="16" t="str">
        <f>IFERROR(VLOOKUP(Table4[[#This Row],[LUMA Appropriation Unit]],#REF!,5,FALSE),"Not in Luma")</f>
        <v>Not in Luma</v>
      </c>
    </row>
    <row r="248" spans="1:7" x14ac:dyDescent="0.25">
      <c r="A248" t="s">
        <v>884</v>
      </c>
      <c r="B248" t="s">
        <v>885</v>
      </c>
      <c r="C248" s="26" t="s">
        <v>155</v>
      </c>
      <c r="D248" s="102" t="s">
        <v>884</v>
      </c>
      <c r="E248" s="12" t="s">
        <v>886</v>
      </c>
      <c r="F248" s="53"/>
      <c r="G248" s="16" t="str">
        <f>IFERROR(VLOOKUP(Table4[[#This Row],[LUMA Appropriation Unit]],#REF!,5,FALSE),"Not in Luma")</f>
        <v>Not in Luma</v>
      </c>
    </row>
    <row r="249" spans="1:7" x14ac:dyDescent="0.25">
      <c r="A249" t="s">
        <v>889</v>
      </c>
      <c r="B249" t="s">
        <v>890</v>
      </c>
      <c r="C249" s="26" t="s">
        <v>155</v>
      </c>
      <c r="D249" s="102" t="s">
        <v>889</v>
      </c>
      <c r="E249" s="12" t="s">
        <v>891</v>
      </c>
      <c r="F249" s="53"/>
      <c r="G249" s="16" t="str">
        <f>IFERROR(VLOOKUP(Table4[[#This Row],[LUMA Appropriation Unit]],#REF!,5,FALSE),"Not in Luma")</f>
        <v>Not in Luma</v>
      </c>
    </row>
    <row r="250" spans="1:7" x14ac:dyDescent="0.25">
      <c r="A250" t="s">
        <v>892</v>
      </c>
      <c r="B250" t="s">
        <v>893</v>
      </c>
      <c r="C250" s="26" t="s">
        <v>155</v>
      </c>
      <c r="D250" s="102" t="s">
        <v>892</v>
      </c>
      <c r="E250" s="12" t="s">
        <v>894</v>
      </c>
      <c r="F250" s="53"/>
      <c r="G250" s="16" t="str">
        <f>IFERROR(VLOOKUP(Table4[[#This Row],[LUMA Appropriation Unit]],#REF!,5,FALSE),"Not in Luma")</f>
        <v>Not in Luma</v>
      </c>
    </row>
    <row r="251" spans="1:7" x14ac:dyDescent="0.25">
      <c r="A251" t="s">
        <v>895</v>
      </c>
      <c r="B251" t="s">
        <v>896</v>
      </c>
      <c r="C251" s="26" t="s">
        <v>155</v>
      </c>
      <c r="D251" s="102" t="s">
        <v>895</v>
      </c>
      <c r="E251" s="12" t="s">
        <v>897</v>
      </c>
      <c r="F251" s="53"/>
      <c r="G251" s="16" t="str">
        <f>IFERROR(VLOOKUP(Table4[[#This Row],[LUMA Appropriation Unit]],#REF!,5,FALSE),"Not in Luma")</f>
        <v>Not in Luma</v>
      </c>
    </row>
    <row r="252" spans="1:7" x14ac:dyDescent="0.25">
      <c r="A252" t="s">
        <v>898</v>
      </c>
      <c r="B252" t="s">
        <v>899</v>
      </c>
      <c r="C252" s="26" t="s">
        <v>155</v>
      </c>
      <c r="D252" s="102" t="s">
        <v>898</v>
      </c>
      <c r="E252" s="12" t="s">
        <v>900</v>
      </c>
      <c r="F252" s="53"/>
      <c r="G252" s="16" t="str">
        <f>IFERROR(VLOOKUP(Table4[[#This Row],[LUMA Appropriation Unit]],#REF!,5,FALSE),"Not in Luma")</f>
        <v>Not in Luma</v>
      </c>
    </row>
    <row r="253" spans="1:7" x14ac:dyDescent="0.25">
      <c r="A253" t="s">
        <v>901</v>
      </c>
      <c r="B253" t="s">
        <v>902</v>
      </c>
      <c r="C253" s="26" t="s">
        <v>155</v>
      </c>
      <c r="D253" s="102" t="s">
        <v>901</v>
      </c>
      <c r="E253" s="12" t="s">
        <v>903</v>
      </c>
      <c r="F253" s="53"/>
      <c r="G253" s="16" t="str">
        <f>IFERROR(VLOOKUP(Table4[[#This Row],[LUMA Appropriation Unit]],#REF!,5,FALSE),"Not in Luma")</f>
        <v>Not in Luma</v>
      </c>
    </row>
    <row r="254" spans="1:7" x14ac:dyDescent="0.25">
      <c r="A254" t="s">
        <v>904</v>
      </c>
      <c r="B254" t="s">
        <v>905</v>
      </c>
      <c r="C254" s="26" t="s">
        <v>155</v>
      </c>
      <c r="D254" s="102" t="s">
        <v>904</v>
      </c>
      <c r="E254" s="12" t="s">
        <v>906</v>
      </c>
      <c r="F254" s="53"/>
      <c r="G254" s="16" t="str">
        <f>IFERROR(VLOOKUP(Table4[[#This Row],[LUMA Appropriation Unit]],#REF!,5,FALSE),"Not in Luma")</f>
        <v>Not in Luma</v>
      </c>
    </row>
    <row r="255" spans="1:7" x14ac:dyDescent="0.25">
      <c r="A255" t="s">
        <v>907</v>
      </c>
      <c r="B255" t="s">
        <v>908</v>
      </c>
      <c r="C255" s="26" t="s">
        <v>155</v>
      </c>
      <c r="D255" s="102" t="s">
        <v>907</v>
      </c>
      <c r="E255" s="12" t="s">
        <v>909</v>
      </c>
      <c r="F255" s="53"/>
      <c r="G255" s="16" t="str">
        <f>IFERROR(VLOOKUP(Table4[[#This Row],[LUMA Appropriation Unit]],#REF!,5,FALSE),"Not in Luma")</f>
        <v>Not in Luma</v>
      </c>
    </row>
    <row r="256" spans="1:7" x14ac:dyDescent="0.25">
      <c r="A256" t="s">
        <v>910</v>
      </c>
      <c r="B256" t="s">
        <v>911</v>
      </c>
      <c r="C256" s="26" t="s">
        <v>155</v>
      </c>
      <c r="D256" s="102" t="s">
        <v>910</v>
      </c>
      <c r="E256" s="12" t="s">
        <v>912</v>
      </c>
      <c r="F256" s="53"/>
      <c r="G256" s="16" t="str">
        <f>IFERROR(VLOOKUP(Table4[[#This Row],[LUMA Appropriation Unit]],#REF!,5,FALSE),"Not in Luma")</f>
        <v>Not in Luma</v>
      </c>
    </row>
    <row r="257" spans="1:7" x14ac:dyDescent="0.25">
      <c r="A257" t="s">
        <v>913</v>
      </c>
      <c r="B257" t="s">
        <v>914</v>
      </c>
      <c r="C257" s="26" t="s">
        <v>155</v>
      </c>
      <c r="D257" s="102" t="s">
        <v>913</v>
      </c>
      <c r="E257" s="12" t="s">
        <v>915</v>
      </c>
      <c r="F257" s="53"/>
      <c r="G257" s="16" t="str">
        <f>IFERROR(VLOOKUP(Table4[[#This Row],[LUMA Appropriation Unit]],#REF!,5,FALSE),"Not in Luma")</f>
        <v>Not in Luma</v>
      </c>
    </row>
    <row r="258" spans="1:7" x14ac:dyDescent="0.25">
      <c r="A258" t="s">
        <v>916</v>
      </c>
      <c r="B258" t="s">
        <v>917</v>
      </c>
      <c r="C258" s="26" t="s">
        <v>155</v>
      </c>
      <c r="D258" s="102" t="s">
        <v>916</v>
      </c>
      <c r="E258" s="12" t="s">
        <v>918</v>
      </c>
      <c r="F258" s="53"/>
      <c r="G258" s="16" t="str">
        <f>IFERROR(VLOOKUP(Table4[[#This Row],[LUMA Appropriation Unit]],#REF!,5,FALSE),"Not in Luma")</f>
        <v>Not in Luma</v>
      </c>
    </row>
    <row r="259" spans="1:7" x14ac:dyDescent="0.25">
      <c r="A259" t="s">
        <v>919</v>
      </c>
      <c r="B259" t="s">
        <v>920</v>
      </c>
      <c r="C259" s="26" t="s">
        <v>155</v>
      </c>
      <c r="D259" s="102" t="s">
        <v>919</v>
      </c>
      <c r="E259" s="12" t="s">
        <v>921</v>
      </c>
      <c r="F259" s="53"/>
      <c r="G259" s="16" t="str">
        <f>IFERROR(VLOOKUP(Table4[[#This Row],[LUMA Appropriation Unit]],#REF!,5,FALSE),"Not in Luma")</f>
        <v>Not in Luma</v>
      </c>
    </row>
    <row r="260" spans="1:7" x14ac:dyDescent="0.25">
      <c r="A260" t="s">
        <v>922</v>
      </c>
      <c r="B260" t="s">
        <v>923</v>
      </c>
      <c r="C260" s="26" t="s">
        <v>155</v>
      </c>
      <c r="D260" s="102" t="s">
        <v>922</v>
      </c>
      <c r="E260" s="12" t="s">
        <v>924</v>
      </c>
      <c r="F260" s="53"/>
      <c r="G260" s="16" t="str">
        <f>IFERROR(VLOOKUP(Table4[[#This Row],[LUMA Appropriation Unit]],#REF!,5,FALSE),"Not in Luma")</f>
        <v>Not in Luma</v>
      </c>
    </row>
    <row r="261" spans="1:7" x14ac:dyDescent="0.25">
      <c r="A261" t="s">
        <v>925</v>
      </c>
      <c r="B261" t="s">
        <v>926</v>
      </c>
      <c r="C261" s="26" t="s">
        <v>155</v>
      </c>
      <c r="D261" s="102" t="s">
        <v>925</v>
      </c>
      <c r="E261" s="12" t="s">
        <v>927</v>
      </c>
      <c r="F261" s="53"/>
      <c r="G261" s="16" t="str">
        <f>IFERROR(VLOOKUP(Table4[[#This Row],[LUMA Appropriation Unit]],#REF!,5,FALSE),"Not in Luma")</f>
        <v>Not in Luma</v>
      </c>
    </row>
    <row r="262" spans="1:7" x14ac:dyDescent="0.25">
      <c r="A262" t="s">
        <v>928</v>
      </c>
      <c r="B262" t="s">
        <v>929</v>
      </c>
      <c r="C262" s="26" t="s">
        <v>155</v>
      </c>
      <c r="D262" s="102" t="s">
        <v>928</v>
      </c>
      <c r="E262" s="12" t="s">
        <v>930</v>
      </c>
      <c r="F262" s="53"/>
      <c r="G262" s="16" t="str">
        <f>IFERROR(VLOOKUP(Table4[[#This Row],[LUMA Appropriation Unit]],#REF!,5,FALSE),"Not in Luma")</f>
        <v>Not in Luma</v>
      </c>
    </row>
    <row r="263" spans="1:7" x14ac:dyDescent="0.25">
      <c r="A263" t="s">
        <v>931</v>
      </c>
      <c r="B263" t="s">
        <v>932</v>
      </c>
      <c r="C263" s="26" t="s">
        <v>155</v>
      </c>
      <c r="D263" s="102" t="s">
        <v>931</v>
      </c>
      <c r="E263" s="12" t="s">
        <v>933</v>
      </c>
      <c r="F263" s="53"/>
      <c r="G263" s="16" t="str">
        <f>IFERROR(VLOOKUP(Table4[[#This Row],[LUMA Appropriation Unit]],#REF!,5,FALSE),"Not in Luma")</f>
        <v>Not in Luma</v>
      </c>
    </row>
    <row r="264" spans="1:7" x14ac:dyDescent="0.25">
      <c r="A264" t="s">
        <v>934</v>
      </c>
      <c r="B264" t="s">
        <v>935</v>
      </c>
      <c r="C264" s="26" t="s">
        <v>155</v>
      </c>
      <c r="D264" s="102" t="s">
        <v>934</v>
      </c>
      <c r="E264" s="12" t="s">
        <v>936</v>
      </c>
      <c r="F264" s="53"/>
      <c r="G264" s="16" t="str">
        <f>IFERROR(VLOOKUP(Table4[[#This Row],[LUMA Appropriation Unit]],#REF!,5,FALSE),"Not in Luma")</f>
        <v>Not in Luma</v>
      </c>
    </row>
    <row r="265" spans="1:7" x14ac:dyDescent="0.25">
      <c r="A265" t="s">
        <v>937</v>
      </c>
      <c r="B265" t="s">
        <v>938</v>
      </c>
      <c r="C265" s="26" t="s">
        <v>155</v>
      </c>
      <c r="D265" s="102" t="s">
        <v>937</v>
      </c>
      <c r="E265" s="12" t="s">
        <v>939</v>
      </c>
      <c r="F265" s="53"/>
      <c r="G265" s="16" t="str">
        <f>IFERROR(VLOOKUP(Table4[[#This Row],[LUMA Appropriation Unit]],#REF!,5,FALSE),"Not in Luma")</f>
        <v>Not in Luma</v>
      </c>
    </row>
    <row r="266" spans="1:7" x14ac:dyDescent="0.25">
      <c r="A266" t="s">
        <v>940</v>
      </c>
      <c r="B266" t="s">
        <v>941</v>
      </c>
      <c r="C266" s="26" t="s">
        <v>155</v>
      </c>
      <c r="D266" s="102" t="s">
        <v>940</v>
      </c>
      <c r="E266" s="12" t="s">
        <v>942</v>
      </c>
      <c r="F266" s="53"/>
      <c r="G266" s="16" t="str">
        <f>IFERROR(VLOOKUP(Table4[[#This Row],[LUMA Appropriation Unit]],#REF!,5,FALSE),"Not in Luma")</f>
        <v>Not in Luma</v>
      </c>
    </row>
    <row r="267" spans="1:7" x14ac:dyDescent="0.25">
      <c r="A267" t="s">
        <v>943</v>
      </c>
      <c r="B267" t="s">
        <v>944</v>
      </c>
      <c r="C267" s="26" t="s">
        <v>155</v>
      </c>
      <c r="D267" s="102" t="s">
        <v>943</v>
      </c>
      <c r="E267" s="12" t="s">
        <v>945</v>
      </c>
      <c r="F267" s="53"/>
      <c r="G267" s="16" t="str">
        <f>IFERROR(VLOOKUP(Table4[[#This Row],[LUMA Appropriation Unit]],#REF!,5,FALSE),"Not in Luma")</f>
        <v>Not in Luma</v>
      </c>
    </row>
    <row r="268" spans="1:7" x14ac:dyDescent="0.25">
      <c r="A268" t="s">
        <v>946</v>
      </c>
      <c r="B268" t="s">
        <v>947</v>
      </c>
      <c r="C268" s="26" t="s">
        <v>155</v>
      </c>
      <c r="D268" s="102" t="s">
        <v>946</v>
      </c>
      <c r="E268" s="12" t="s">
        <v>948</v>
      </c>
      <c r="F268" s="53"/>
      <c r="G268" s="16" t="str">
        <f>IFERROR(VLOOKUP(Table4[[#This Row],[LUMA Appropriation Unit]],#REF!,5,FALSE),"Not in Luma")</f>
        <v>Not in Luma</v>
      </c>
    </row>
    <row r="269" spans="1:7" x14ac:dyDescent="0.25">
      <c r="A269" t="s">
        <v>949</v>
      </c>
      <c r="B269" t="s">
        <v>950</v>
      </c>
      <c r="C269" s="26" t="s">
        <v>155</v>
      </c>
      <c r="D269" s="102" t="s">
        <v>949</v>
      </c>
      <c r="E269" s="12" t="s">
        <v>951</v>
      </c>
      <c r="F269" s="53"/>
      <c r="G269" s="16" t="str">
        <f>IFERROR(VLOOKUP(Table4[[#This Row],[LUMA Appropriation Unit]],#REF!,5,FALSE),"Not in Luma")</f>
        <v>Not in Luma</v>
      </c>
    </row>
    <row r="270" spans="1:7" x14ac:dyDescent="0.25">
      <c r="A270" t="s">
        <v>5728</v>
      </c>
      <c r="B270" t="s">
        <v>666</v>
      </c>
      <c r="C270" s="26" t="s">
        <v>155</v>
      </c>
      <c r="D270" s="102" t="s">
        <v>5728</v>
      </c>
      <c r="E270" s="12" t="s">
        <v>667</v>
      </c>
      <c r="F270" s="53"/>
      <c r="G270" s="16" t="str">
        <f>IFERROR(VLOOKUP(Table4[[#This Row],[LUMA Appropriation Unit]],#REF!,5,FALSE),"Not in Luma")</f>
        <v>Not in Luma</v>
      </c>
    </row>
    <row r="271" spans="1:7" x14ac:dyDescent="0.25">
      <c r="A271" t="s">
        <v>952</v>
      </c>
      <c r="B271" t="s">
        <v>953</v>
      </c>
      <c r="C271" s="26" t="s">
        <v>155</v>
      </c>
      <c r="D271" s="102" t="s">
        <v>952</v>
      </c>
      <c r="E271" s="12" t="s">
        <v>954</v>
      </c>
      <c r="F271" s="53"/>
      <c r="G271" s="16" t="str">
        <f>IFERROR(VLOOKUP(Table4[[#This Row],[LUMA Appropriation Unit]],#REF!,5,FALSE),"Not in Luma")</f>
        <v>Not in Luma</v>
      </c>
    </row>
    <row r="272" spans="1:7" x14ac:dyDescent="0.25">
      <c r="A272" t="s">
        <v>955</v>
      </c>
      <c r="B272" t="s">
        <v>956</v>
      </c>
      <c r="C272" s="26" t="s">
        <v>155</v>
      </c>
      <c r="D272" s="102" t="s">
        <v>955</v>
      </c>
      <c r="E272" s="12" t="s">
        <v>957</v>
      </c>
      <c r="F272" s="53"/>
      <c r="G272" s="16" t="str">
        <f>IFERROR(VLOOKUP(Table4[[#This Row],[LUMA Appropriation Unit]],#REF!,5,FALSE),"Not in Luma")</f>
        <v>Not in Luma</v>
      </c>
    </row>
    <row r="273" spans="1:7" x14ac:dyDescent="0.25">
      <c r="A273" t="s">
        <v>958</v>
      </c>
      <c r="B273" t="s">
        <v>959</v>
      </c>
      <c r="C273" s="26" t="s">
        <v>155</v>
      </c>
      <c r="D273" s="102" t="s">
        <v>958</v>
      </c>
      <c r="E273" s="12" t="s">
        <v>960</v>
      </c>
      <c r="F273" s="53"/>
      <c r="G273" s="16" t="str">
        <f>IFERROR(VLOOKUP(Table4[[#This Row],[LUMA Appropriation Unit]],#REF!,5,FALSE),"Not in Luma")</f>
        <v>Not in Luma</v>
      </c>
    </row>
    <row r="274" spans="1:7" x14ac:dyDescent="0.25">
      <c r="A274" t="s">
        <v>961</v>
      </c>
      <c r="B274" t="s">
        <v>962</v>
      </c>
      <c r="C274" s="26" t="s">
        <v>167</v>
      </c>
      <c r="D274" s="102" t="s">
        <v>961</v>
      </c>
      <c r="E274" s="12" t="s">
        <v>963</v>
      </c>
      <c r="F274" s="53"/>
      <c r="G274" s="16" t="str">
        <f>IFERROR(VLOOKUP(Table4[[#This Row],[LUMA Appropriation Unit]],#REF!,5,FALSE),"Not in Luma")</f>
        <v>Not in Luma</v>
      </c>
    </row>
    <row r="275" spans="1:7" x14ac:dyDescent="0.25">
      <c r="A275" t="s">
        <v>964</v>
      </c>
      <c r="B275" t="s">
        <v>965</v>
      </c>
      <c r="C275" s="26" t="s">
        <v>167</v>
      </c>
      <c r="D275" s="102" t="s">
        <v>964</v>
      </c>
      <c r="E275" s="12" t="s">
        <v>966</v>
      </c>
      <c r="F275" s="53"/>
      <c r="G275" s="16" t="str">
        <f>IFERROR(VLOOKUP(Table4[[#This Row],[LUMA Appropriation Unit]],#REF!,5,FALSE),"Not in Luma")</f>
        <v>Not in Luma</v>
      </c>
    </row>
    <row r="276" spans="1:7" x14ac:dyDescent="0.25">
      <c r="A276" t="s">
        <v>967</v>
      </c>
      <c r="B276" t="s">
        <v>968</v>
      </c>
      <c r="C276" s="26" t="s">
        <v>167</v>
      </c>
      <c r="D276" s="102" t="s">
        <v>967</v>
      </c>
      <c r="E276" s="12" t="s">
        <v>969</v>
      </c>
      <c r="F276" s="53"/>
      <c r="G276" s="16" t="str">
        <f>IFERROR(VLOOKUP(Table4[[#This Row],[LUMA Appropriation Unit]],#REF!,5,FALSE),"Not in Luma")</f>
        <v>Not in Luma</v>
      </c>
    </row>
    <row r="277" spans="1:7" x14ac:dyDescent="0.25">
      <c r="A277" t="s">
        <v>970</v>
      </c>
      <c r="B277" t="s">
        <v>971</v>
      </c>
      <c r="C277" s="26" t="s">
        <v>158</v>
      </c>
      <c r="D277" s="102" t="s">
        <v>970</v>
      </c>
      <c r="E277" s="12" t="s">
        <v>972</v>
      </c>
      <c r="F277" s="53"/>
      <c r="G277" s="16" t="str">
        <f>IFERROR(VLOOKUP(Table4[[#This Row],[LUMA Appropriation Unit]],#REF!,5,FALSE),"Not in Luma")</f>
        <v>Not in Luma</v>
      </c>
    </row>
    <row r="278" spans="1:7" x14ac:dyDescent="0.25">
      <c r="A278" t="s">
        <v>973</v>
      </c>
      <c r="B278" t="s">
        <v>974</v>
      </c>
      <c r="C278" s="26" t="s">
        <v>158</v>
      </c>
      <c r="D278" s="102" t="s">
        <v>973</v>
      </c>
      <c r="E278" s="12" t="s">
        <v>975</v>
      </c>
      <c r="F278" s="53"/>
      <c r="G278" s="16" t="str">
        <f>IFERROR(VLOOKUP(Table4[[#This Row],[LUMA Appropriation Unit]],#REF!,5,FALSE),"Not in Luma")</f>
        <v>Not in Luma</v>
      </c>
    </row>
    <row r="279" spans="1:7" x14ac:dyDescent="0.25">
      <c r="A279" t="s">
        <v>976</v>
      </c>
      <c r="B279" t="s">
        <v>977</v>
      </c>
      <c r="C279" s="26" t="s">
        <v>158</v>
      </c>
      <c r="D279" s="102" t="s">
        <v>976</v>
      </c>
      <c r="E279" s="12" t="s">
        <v>978</v>
      </c>
      <c r="F279" s="53"/>
      <c r="G279" s="16" t="str">
        <f>IFERROR(VLOOKUP(Table4[[#This Row],[LUMA Appropriation Unit]],#REF!,5,FALSE),"Not in Luma")</f>
        <v>Not in Luma</v>
      </c>
    </row>
    <row r="280" spans="1:7" x14ac:dyDescent="0.25">
      <c r="A280" t="s">
        <v>979</v>
      </c>
      <c r="B280" t="s">
        <v>980</v>
      </c>
      <c r="C280" s="26" t="s">
        <v>158</v>
      </c>
      <c r="D280" s="102" t="s">
        <v>979</v>
      </c>
      <c r="E280" s="12" t="s">
        <v>981</v>
      </c>
      <c r="F280" s="53"/>
      <c r="G280" s="16" t="str">
        <f>IFERROR(VLOOKUP(Table4[[#This Row],[LUMA Appropriation Unit]],#REF!,5,FALSE),"Not in Luma")</f>
        <v>Not in Luma</v>
      </c>
    </row>
    <row r="281" spans="1:7" x14ac:dyDescent="0.25">
      <c r="A281" t="s">
        <v>982</v>
      </c>
      <c r="B281" t="s">
        <v>983</v>
      </c>
      <c r="C281" s="26" t="s">
        <v>158</v>
      </c>
      <c r="D281" s="102" t="s">
        <v>982</v>
      </c>
      <c r="E281" s="12" t="s">
        <v>984</v>
      </c>
      <c r="F281" s="53"/>
      <c r="G281" s="16" t="str">
        <f>IFERROR(VLOOKUP(Table4[[#This Row],[LUMA Appropriation Unit]],#REF!,5,FALSE),"Not in Luma")</f>
        <v>Not in Luma</v>
      </c>
    </row>
    <row r="282" spans="1:7" x14ac:dyDescent="0.25">
      <c r="A282" t="s">
        <v>985</v>
      </c>
      <c r="B282" t="s">
        <v>986</v>
      </c>
      <c r="C282" s="26" t="s">
        <v>158</v>
      </c>
      <c r="D282" s="102" t="s">
        <v>985</v>
      </c>
      <c r="E282" s="12" t="s">
        <v>987</v>
      </c>
      <c r="F282" s="53"/>
      <c r="G282" s="16" t="str">
        <f>IFERROR(VLOOKUP(Table4[[#This Row],[LUMA Appropriation Unit]],#REF!,5,FALSE),"Not in Luma")</f>
        <v>Not in Luma</v>
      </c>
    </row>
    <row r="283" spans="1:7" x14ac:dyDescent="0.25">
      <c r="A283" t="s">
        <v>989</v>
      </c>
      <c r="B283" t="s">
        <v>990</v>
      </c>
      <c r="C283" s="26" t="s">
        <v>23</v>
      </c>
      <c r="D283" s="102" t="s">
        <v>989</v>
      </c>
      <c r="E283" s="12" t="s">
        <v>991</v>
      </c>
      <c r="F283" s="53"/>
      <c r="G283" s="16" t="str">
        <f>IFERROR(VLOOKUP(Table4[[#This Row],[LUMA Appropriation Unit]],#REF!,5,FALSE),"Not in Luma")</f>
        <v>Not in Luma</v>
      </c>
    </row>
    <row r="284" spans="1:7" x14ac:dyDescent="0.25">
      <c r="A284" t="s">
        <v>992</v>
      </c>
      <c r="B284" t="s">
        <v>993</v>
      </c>
      <c r="C284" s="26" t="s">
        <v>23</v>
      </c>
      <c r="D284" s="102" t="s">
        <v>992</v>
      </c>
      <c r="E284" s="12" t="s">
        <v>994</v>
      </c>
      <c r="F284" s="53"/>
      <c r="G284" s="16" t="str">
        <f>IFERROR(VLOOKUP(Table4[[#This Row],[LUMA Appropriation Unit]],#REF!,5,FALSE),"Not in Luma")</f>
        <v>Not in Luma</v>
      </c>
    </row>
    <row r="285" spans="1:7" x14ac:dyDescent="0.25">
      <c r="A285" t="s">
        <v>995</v>
      </c>
      <c r="B285" t="s">
        <v>996</v>
      </c>
      <c r="C285" s="26" t="s">
        <v>23</v>
      </c>
      <c r="D285" s="102" t="s">
        <v>995</v>
      </c>
      <c r="E285" s="12" t="s">
        <v>997</v>
      </c>
      <c r="F285" s="53"/>
      <c r="G285" s="16" t="str">
        <f>IFERROR(VLOOKUP(Table4[[#This Row],[LUMA Appropriation Unit]],#REF!,5,FALSE),"Not in Luma")</f>
        <v>Not in Luma</v>
      </c>
    </row>
    <row r="286" spans="1:7" x14ac:dyDescent="0.25">
      <c r="A286" t="s">
        <v>1010</v>
      </c>
      <c r="B286" t="s">
        <v>1011</v>
      </c>
      <c r="C286" s="26" t="s">
        <v>23</v>
      </c>
      <c r="D286" s="102" t="s">
        <v>995</v>
      </c>
      <c r="E286" s="12" t="s">
        <v>997</v>
      </c>
      <c r="F286" s="53"/>
      <c r="G286" s="16" t="str">
        <f>IFERROR(VLOOKUP(Table4[[#This Row],[LUMA Appropriation Unit]],#REF!,5,FALSE),"Not in Luma")</f>
        <v>Not in Luma</v>
      </c>
    </row>
    <row r="287" spans="1:7" x14ac:dyDescent="0.25">
      <c r="A287" t="s">
        <v>998</v>
      </c>
      <c r="B287" t="s">
        <v>999</v>
      </c>
      <c r="C287" s="26" t="s">
        <v>23</v>
      </c>
      <c r="D287" s="102" t="s">
        <v>998</v>
      </c>
      <c r="E287" s="12" t="s">
        <v>1000</v>
      </c>
      <c r="F287" s="53"/>
      <c r="G287" s="16" t="str">
        <f>IFERROR(VLOOKUP(Table4[[#This Row],[LUMA Appropriation Unit]],#REF!,5,FALSE),"Not in Luma")</f>
        <v>Not in Luma</v>
      </c>
    </row>
    <row r="288" spans="1:7" x14ac:dyDescent="0.25">
      <c r="A288" t="s">
        <v>1001</v>
      </c>
      <c r="B288" t="s">
        <v>1002</v>
      </c>
      <c r="C288" s="26" t="s">
        <v>23</v>
      </c>
      <c r="D288" s="102" t="s">
        <v>1001</v>
      </c>
      <c r="E288" s="12" t="s">
        <v>1003</v>
      </c>
      <c r="F288" s="53"/>
      <c r="G288" s="16" t="str">
        <f>IFERROR(VLOOKUP(Table4[[#This Row],[LUMA Appropriation Unit]],#REF!,5,FALSE),"Not in Luma")</f>
        <v>Not in Luma</v>
      </c>
    </row>
    <row r="289" spans="1:7" x14ac:dyDescent="0.25">
      <c r="A289" t="s">
        <v>1004</v>
      </c>
      <c r="B289" t="s">
        <v>1005</v>
      </c>
      <c r="C289" s="26" t="s">
        <v>23</v>
      </c>
      <c r="D289" s="102" t="s">
        <v>1004</v>
      </c>
      <c r="E289" s="12" t="s">
        <v>1006</v>
      </c>
      <c r="F289" s="53"/>
      <c r="G289" s="16" t="str">
        <f>IFERROR(VLOOKUP(Table4[[#This Row],[LUMA Appropriation Unit]],#REF!,5,FALSE),"Not in Luma")</f>
        <v>Not in Luma</v>
      </c>
    </row>
    <row r="290" spans="1:7" x14ac:dyDescent="0.25">
      <c r="A290" t="s">
        <v>1007</v>
      </c>
      <c r="B290" t="s">
        <v>1008</v>
      </c>
      <c r="C290" s="26" t="s">
        <v>23</v>
      </c>
      <c r="D290" s="102" t="s">
        <v>1007</v>
      </c>
      <c r="E290" s="12" t="s">
        <v>1009</v>
      </c>
      <c r="F290" s="53"/>
      <c r="G290" s="16" t="str">
        <f>IFERROR(VLOOKUP(Table4[[#This Row],[LUMA Appropriation Unit]],#REF!,5,FALSE),"Not in Luma")</f>
        <v>Not in Luma</v>
      </c>
    </row>
    <row r="291" spans="1:7" x14ac:dyDescent="0.25">
      <c r="A291" t="s">
        <v>1012</v>
      </c>
      <c r="B291" t="s">
        <v>1013</v>
      </c>
      <c r="C291" s="26" t="s">
        <v>23</v>
      </c>
      <c r="D291" s="102" t="s">
        <v>1012</v>
      </c>
      <c r="E291" s="12" t="s">
        <v>1014</v>
      </c>
      <c r="F291" s="53"/>
      <c r="G291" s="16" t="str">
        <f>IFERROR(VLOOKUP(Table4[[#This Row],[LUMA Appropriation Unit]],#REF!,5,FALSE),"Not in Luma")</f>
        <v>Not in Luma</v>
      </c>
    </row>
    <row r="292" spans="1:7" x14ac:dyDescent="0.25">
      <c r="A292" t="s">
        <v>1015</v>
      </c>
      <c r="B292" t="s">
        <v>1016</v>
      </c>
      <c r="C292" s="26" t="s">
        <v>23</v>
      </c>
      <c r="D292" s="102" t="s">
        <v>1015</v>
      </c>
      <c r="E292" s="12" t="s">
        <v>1017</v>
      </c>
      <c r="F292" s="53"/>
      <c r="G292" s="16" t="str">
        <f>IFERROR(VLOOKUP(Table4[[#This Row],[LUMA Appropriation Unit]],#REF!,5,FALSE),"Not in Luma")</f>
        <v>Not in Luma</v>
      </c>
    </row>
    <row r="293" spans="1:7" x14ac:dyDescent="0.25">
      <c r="A293" t="s">
        <v>1018</v>
      </c>
      <c r="B293" t="s">
        <v>383</v>
      </c>
      <c r="C293" s="26" t="s">
        <v>161</v>
      </c>
      <c r="D293" s="102" t="s">
        <v>1018</v>
      </c>
      <c r="E293" s="12" t="s">
        <v>384</v>
      </c>
      <c r="F293" s="53"/>
      <c r="G293" s="16" t="str">
        <f>IFERROR(VLOOKUP(Table4[[#This Row],[LUMA Appropriation Unit]],#REF!,5,FALSE),"Not in Luma")</f>
        <v>Not in Luma</v>
      </c>
    </row>
    <row r="294" spans="1:7" x14ac:dyDescent="0.25">
      <c r="A294" t="s">
        <v>1019</v>
      </c>
      <c r="B294" t="s">
        <v>1020</v>
      </c>
      <c r="C294" s="26" t="s">
        <v>161</v>
      </c>
      <c r="D294" s="102" t="s">
        <v>1019</v>
      </c>
      <c r="E294" s="12" t="s">
        <v>1021</v>
      </c>
      <c r="F294" s="53"/>
      <c r="G294" s="16" t="str">
        <f>IFERROR(VLOOKUP(Table4[[#This Row],[LUMA Appropriation Unit]],#REF!,5,FALSE),"Not in Luma")</f>
        <v>Not in Luma</v>
      </c>
    </row>
    <row r="295" spans="1:7" x14ac:dyDescent="0.25">
      <c r="A295" t="s">
        <v>1022</v>
      </c>
      <c r="B295" t="s">
        <v>1023</v>
      </c>
      <c r="C295" s="26" t="s">
        <v>161</v>
      </c>
      <c r="D295" s="102" t="s">
        <v>1022</v>
      </c>
      <c r="E295" s="12" t="s">
        <v>1024</v>
      </c>
      <c r="F295" s="53"/>
      <c r="G295" s="16" t="str">
        <f>IFERROR(VLOOKUP(Table4[[#This Row],[LUMA Appropriation Unit]],#REF!,5,FALSE),"Not in Luma")</f>
        <v>Not in Luma</v>
      </c>
    </row>
    <row r="296" spans="1:7" x14ac:dyDescent="0.25">
      <c r="A296" t="s">
        <v>1025</v>
      </c>
      <c r="B296" t="s">
        <v>1026</v>
      </c>
      <c r="C296" s="26" t="s">
        <v>161</v>
      </c>
      <c r="D296" s="102" t="s">
        <v>1025</v>
      </c>
      <c r="E296" s="12" t="s">
        <v>1027</v>
      </c>
      <c r="F296" s="53"/>
      <c r="G296" s="16" t="str">
        <f>IFERROR(VLOOKUP(Table4[[#This Row],[LUMA Appropriation Unit]],#REF!,5,FALSE),"Not in Luma")</f>
        <v>Not in Luma</v>
      </c>
    </row>
    <row r="297" spans="1:7" x14ac:dyDescent="0.25">
      <c r="A297" t="s">
        <v>1028</v>
      </c>
      <c r="B297" t="s">
        <v>5729</v>
      </c>
      <c r="C297" s="26" t="s">
        <v>173</v>
      </c>
      <c r="D297" s="102" t="s">
        <v>1028</v>
      </c>
      <c r="E297" s="12" t="s">
        <v>1029</v>
      </c>
      <c r="F297" s="53"/>
      <c r="G297" s="16" t="str">
        <f>IFERROR(VLOOKUP(Table4[[#This Row],[LUMA Appropriation Unit]],#REF!,5,FALSE),"Not in Luma")</f>
        <v>Not in Luma</v>
      </c>
    </row>
    <row r="298" spans="1:7" x14ac:dyDescent="0.25">
      <c r="A298" t="s">
        <v>1030</v>
      </c>
      <c r="B298" t="s">
        <v>1031</v>
      </c>
      <c r="C298" s="26" t="s">
        <v>173</v>
      </c>
      <c r="D298" s="102" t="s">
        <v>1030</v>
      </c>
      <c r="E298" s="12" t="s">
        <v>1032</v>
      </c>
      <c r="F298" s="53"/>
      <c r="G298" s="16" t="str">
        <f>IFERROR(VLOOKUP(Table4[[#This Row],[LUMA Appropriation Unit]],#REF!,5,FALSE),"Not in Luma")</f>
        <v>Not in Luma</v>
      </c>
    </row>
    <row r="299" spans="1:7" x14ac:dyDescent="0.25">
      <c r="A299" t="s">
        <v>1041</v>
      </c>
      <c r="B299" t="s">
        <v>1042</v>
      </c>
      <c r="C299" s="26" t="s">
        <v>173</v>
      </c>
      <c r="D299" s="102" t="s">
        <v>1030</v>
      </c>
      <c r="E299" s="12" t="s">
        <v>1032</v>
      </c>
      <c r="F299" s="53"/>
      <c r="G299" s="16" t="str">
        <f>IFERROR(VLOOKUP(Table4[[#This Row],[LUMA Appropriation Unit]],#REF!,5,FALSE),"Not in Luma")</f>
        <v>Not in Luma</v>
      </c>
    </row>
    <row r="300" spans="1:7" x14ac:dyDescent="0.25">
      <c r="A300" t="s">
        <v>1033</v>
      </c>
      <c r="B300" t="s">
        <v>5730</v>
      </c>
      <c r="C300" s="26" t="s">
        <v>173</v>
      </c>
      <c r="D300" s="102" t="s">
        <v>1033</v>
      </c>
      <c r="E300" s="12" t="s">
        <v>1034</v>
      </c>
      <c r="F300" s="53"/>
      <c r="G300" s="16" t="str">
        <f>IFERROR(VLOOKUP(Table4[[#This Row],[LUMA Appropriation Unit]],#REF!,5,FALSE),"Not in Luma")</f>
        <v>Not in Luma</v>
      </c>
    </row>
    <row r="301" spans="1:7" x14ac:dyDescent="0.25">
      <c r="A301" t="s">
        <v>1035</v>
      </c>
      <c r="B301" t="s">
        <v>1036</v>
      </c>
      <c r="C301" s="26" t="s">
        <v>173</v>
      </c>
      <c r="D301" s="102" t="s">
        <v>1035</v>
      </c>
      <c r="E301" s="12" t="s">
        <v>1037</v>
      </c>
      <c r="F301" s="53"/>
      <c r="G301" s="16" t="str">
        <f>IFERROR(VLOOKUP(Table4[[#This Row],[LUMA Appropriation Unit]],#REF!,5,FALSE),"Not in Luma")</f>
        <v>Not in Luma</v>
      </c>
    </row>
    <row r="302" spans="1:7" x14ac:dyDescent="0.25">
      <c r="A302" t="s">
        <v>1038</v>
      </c>
      <c r="B302" t="s">
        <v>1039</v>
      </c>
      <c r="C302" s="26" t="s">
        <v>173</v>
      </c>
      <c r="D302" s="102" t="s">
        <v>1038</v>
      </c>
      <c r="E302" s="12" t="s">
        <v>1040</v>
      </c>
      <c r="F302" s="53"/>
      <c r="G302" s="16" t="str">
        <f>IFERROR(VLOOKUP(Table4[[#This Row],[LUMA Appropriation Unit]],#REF!,5,FALSE),"Not in Luma")</f>
        <v>Not in Luma</v>
      </c>
    </row>
    <row r="303" spans="1:7" x14ac:dyDescent="0.25">
      <c r="A303" t="s">
        <v>1043</v>
      </c>
      <c r="B303" t="s">
        <v>1044</v>
      </c>
      <c r="C303" s="26" t="s">
        <v>173</v>
      </c>
      <c r="D303" s="102" t="s">
        <v>1043</v>
      </c>
      <c r="E303" s="12" t="s">
        <v>5795</v>
      </c>
      <c r="F303" s="53"/>
      <c r="G303" s="16" t="str">
        <f>IFERROR(VLOOKUP(Table4[[#This Row],[LUMA Appropriation Unit]],#REF!,5,FALSE),"Not in Luma")</f>
        <v>Not in Luma</v>
      </c>
    </row>
    <row r="304" spans="1:7" x14ac:dyDescent="0.25">
      <c r="A304" t="s">
        <v>1045</v>
      </c>
      <c r="B304" t="s">
        <v>1046</v>
      </c>
      <c r="C304" s="26" t="s">
        <v>173</v>
      </c>
      <c r="D304" s="102" t="s">
        <v>1043</v>
      </c>
      <c r="E304" s="12" t="s">
        <v>5795</v>
      </c>
      <c r="F304" s="53"/>
      <c r="G304" s="16" t="str">
        <f>IFERROR(VLOOKUP(Table4[[#This Row],[LUMA Appropriation Unit]],#REF!,5,FALSE),"Not in Luma")</f>
        <v>Not in Luma</v>
      </c>
    </row>
    <row r="305" spans="1:7" x14ac:dyDescent="0.25">
      <c r="A305" t="s">
        <v>1047</v>
      </c>
      <c r="B305" t="s">
        <v>1048</v>
      </c>
      <c r="C305" s="26" t="s">
        <v>173</v>
      </c>
      <c r="D305" s="102" t="s">
        <v>1047</v>
      </c>
      <c r="E305" s="12" t="s">
        <v>1049</v>
      </c>
      <c r="F305" s="53"/>
      <c r="G305" s="16" t="str">
        <f>IFERROR(VLOOKUP(Table4[[#This Row],[LUMA Appropriation Unit]],#REF!,5,FALSE),"Not in Luma")</f>
        <v>Not in Luma</v>
      </c>
    </row>
    <row r="306" spans="1:7" x14ac:dyDescent="0.25">
      <c r="A306" t="s">
        <v>1050</v>
      </c>
      <c r="B306" t="s">
        <v>5731</v>
      </c>
      <c r="C306" s="26" t="s">
        <v>173</v>
      </c>
      <c r="D306" s="102" t="s">
        <v>1050</v>
      </c>
      <c r="E306" s="12" t="s">
        <v>1051</v>
      </c>
      <c r="F306" s="53"/>
      <c r="G306" s="16" t="str">
        <f>IFERROR(VLOOKUP(Table4[[#This Row],[LUMA Appropriation Unit]],#REF!,5,FALSE),"Not in Luma")</f>
        <v>Not in Luma</v>
      </c>
    </row>
    <row r="307" spans="1:7" x14ac:dyDescent="0.25">
      <c r="A307" t="s">
        <v>1052</v>
      </c>
      <c r="B307" t="s">
        <v>1053</v>
      </c>
      <c r="C307" s="26" t="s">
        <v>173</v>
      </c>
      <c r="D307" s="102" t="s">
        <v>1052</v>
      </c>
      <c r="E307" s="12" t="s">
        <v>1054</v>
      </c>
      <c r="F307" s="53"/>
      <c r="G307" s="16" t="str">
        <f>IFERROR(VLOOKUP(Table4[[#This Row],[LUMA Appropriation Unit]],#REF!,5,FALSE),"Not in Luma")</f>
        <v>Not in Luma</v>
      </c>
    </row>
    <row r="308" spans="1:7" x14ac:dyDescent="0.25">
      <c r="A308" t="s">
        <v>1056</v>
      </c>
      <c r="B308" t="s">
        <v>1057</v>
      </c>
      <c r="C308" s="26" t="s">
        <v>178</v>
      </c>
      <c r="D308" s="102" t="s">
        <v>1056</v>
      </c>
      <c r="E308" s="12" t="s">
        <v>1058</v>
      </c>
      <c r="F308" s="53"/>
      <c r="G308" s="16" t="str">
        <f>IFERROR(VLOOKUP(Table4[[#This Row],[LUMA Appropriation Unit]],#REF!,5,FALSE),"Not in Luma")</f>
        <v>Not in Luma</v>
      </c>
    </row>
    <row r="309" spans="1:7" x14ac:dyDescent="0.25">
      <c r="A309" t="s">
        <v>1059</v>
      </c>
      <c r="B309" t="s">
        <v>1060</v>
      </c>
      <c r="C309" s="26" t="s">
        <v>178</v>
      </c>
      <c r="D309" s="102" t="s">
        <v>1059</v>
      </c>
      <c r="E309" s="12" t="s">
        <v>1061</v>
      </c>
      <c r="F309" s="53"/>
      <c r="G309" s="16" t="str">
        <f>IFERROR(VLOOKUP(Table4[[#This Row],[LUMA Appropriation Unit]],#REF!,5,FALSE),"Not in Luma")</f>
        <v>Not in Luma</v>
      </c>
    </row>
    <row r="310" spans="1:7" x14ac:dyDescent="0.25">
      <c r="A310" t="s">
        <v>1064</v>
      </c>
      <c r="B310" t="s">
        <v>1065</v>
      </c>
      <c r="C310" s="26" t="s">
        <v>178</v>
      </c>
      <c r="D310" s="102" t="s">
        <v>1064</v>
      </c>
      <c r="E310" s="12" t="s">
        <v>1066</v>
      </c>
      <c r="F310" s="53"/>
      <c r="G310" s="16" t="str">
        <f>IFERROR(VLOOKUP(Table4[[#This Row],[LUMA Appropriation Unit]],#REF!,5,FALSE),"Not in Luma")</f>
        <v>Not in Luma</v>
      </c>
    </row>
    <row r="311" spans="1:7" x14ac:dyDescent="0.25">
      <c r="A311" t="s">
        <v>1067</v>
      </c>
      <c r="B311" t="s">
        <v>1068</v>
      </c>
      <c r="C311" s="26" t="s">
        <v>9</v>
      </c>
      <c r="D311" s="102" t="s">
        <v>1067</v>
      </c>
      <c r="E311" s="12" t="s">
        <v>1069</v>
      </c>
      <c r="F311" s="53"/>
      <c r="G311" s="16" t="str">
        <f>IFERROR(VLOOKUP(Table4[[#This Row],[LUMA Appropriation Unit]],#REF!,5,FALSE),"Not in Luma")</f>
        <v>Not in Luma</v>
      </c>
    </row>
    <row r="312" spans="1:7" x14ac:dyDescent="0.25">
      <c r="A312" t="s">
        <v>1070</v>
      </c>
      <c r="B312" t="s">
        <v>1071</v>
      </c>
      <c r="C312" s="26" t="s">
        <v>12</v>
      </c>
      <c r="D312" s="102" t="s">
        <v>1070</v>
      </c>
      <c r="E312" s="12" t="s">
        <v>1072</v>
      </c>
      <c r="F312" s="53"/>
      <c r="G312" s="16" t="str">
        <f>IFERROR(VLOOKUP(Table4[[#This Row],[LUMA Appropriation Unit]],#REF!,5,FALSE),"Not in Luma")</f>
        <v>Not in Luma</v>
      </c>
    </row>
    <row r="313" spans="1:7" x14ac:dyDescent="0.25">
      <c r="A313" t="s">
        <v>1073</v>
      </c>
      <c r="B313" t="s">
        <v>1074</v>
      </c>
      <c r="C313" s="26" t="s">
        <v>12</v>
      </c>
      <c r="D313" s="102" t="s">
        <v>1073</v>
      </c>
      <c r="E313" s="12" t="s">
        <v>1075</v>
      </c>
      <c r="F313" s="53"/>
      <c r="G313" s="16" t="str">
        <f>IFERROR(VLOOKUP(Table4[[#This Row],[LUMA Appropriation Unit]],#REF!,5,FALSE),"Not in Luma")</f>
        <v>Not in Luma</v>
      </c>
    </row>
    <row r="314" spans="1:7" x14ac:dyDescent="0.25">
      <c r="A314" t="s">
        <v>1076</v>
      </c>
      <c r="B314" t="s">
        <v>1077</v>
      </c>
      <c r="C314" s="26" t="s">
        <v>9</v>
      </c>
      <c r="D314" s="102" t="s">
        <v>1076</v>
      </c>
      <c r="E314" s="12" t="s">
        <v>1078</v>
      </c>
      <c r="F314" s="53"/>
      <c r="G314" s="16" t="str">
        <f>IFERROR(VLOOKUP(Table4[[#This Row],[LUMA Appropriation Unit]],#REF!,5,FALSE),"Not in Luma")</f>
        <v>Not in Luma</v>
      </c>
    </row>
    <row r="315" spans="1:7" x14ac:dyDescent="0.25">
      <c r="A315" t="s">
        <v>1079</v>
      </c>
      <c r="B315" t="s">
        <v>1080</v>
      </c>
      <c r="C315" s="26" t="s">
        <v>15</v>
      </c>
      <c r="D315" s="102" t="s">
        <v>1079</v>
      </c>
      <c r="E315" s="12" t="s">
        <v>1081</v>
      </c>
      <c r="F315" s="54">
        <v>44776</v>
      </c>
      <c r="G315" s="16" t="str">
        <f>IFERROR(VLOOKUP(Table4[[#This Row],[LUMA Appropriation Unit]],#REF!,5,FALSE),"Not in Luma")</f>
        <v>Not in Luma</v>
      </c>
    </row>
    <row r="316" spans="1:7" x14ac:dyDescent="0.25">
      <c r="A316" t="s">
        <v>1082</v>
      </c>
      <c r="B316" t="s">
        <v>5684</v>
      </c>
      <c r="C316" s="26" t="s">
        <v>15</v>
      </c>
      <c r="D316" s="102" t="s">
        <v>1079</v>
      </c>
      <c r="E316" s="12" t="s">
        <v>1081</v>
      </c>
      <c r="F316" s="54">
        <v>44776</v>
      </c>
      <c r="G316" s="16" t="str">
        <f>IFERROR(VLOOKUP(Table4[[#This Row],[LUMA Appropriation Unit]],#REF!,5,FALSE),"Not in Luma")</f>
        <v>Not in Luma</v>
      </c>
    </row>
    <row r="317" spans="1:7" x14ac:dyDescent="0.25">
      <c r="A317" t="s">
        <v>1083</v>
      </c>
      <c r="B317" t="s">
        <v>1084</v>
      </c>
      <c r="C317" s="26" t="s">
        <v>15</v>
      </c>
      <c r="D317" s="102" t="s">
        <v>1083</v>
      </c>
      <c r="E317" s="12" t="s">
        <v>1085</v>
      </c>
      <c r="F317" s="54">
        <v>44776</v>
      </c>
      <c r="G317" s="16" t="str">
        <f>IFERROR(VLOOKUP(Table4[[#This Row],[LUMA Appropriation Unit]],#REF!,5,FALSE),"Not in Luma")</f>
        <v>Not in Luma</v>
      </c>
    </row>
    <row r="318" spans="1:7" x14ac:dyDescent="0.25">
      <c r="A318" t="s">
        <v>5685</v>
      </c>
      <c r="B318" t="s">
        <v>5686</v>
      </c>
      <c r="C318" s="26" t="s">
        <v>15</v>
      </c>
      <c r="D318" s="102" t="s">
        <v>5685</v>
      </c>
      <c r="E318" s="12" t="s">
        <v>5908</v>
      </c>
      <c r="F318" s="54">
        <v>44803</v>
      </c>
      <c r="G318" s="16" t="str">
        <f>IFERROR(VLOOKUP(Table4[[#This Row],[LUMA Appropriation Unit]],#REF!,5,FALSE),"Not in Luma")</f>
        <v>Not in Luma</v>
      </c>
    </row>
    <row r="319" spans="1:7" x14ac:dyDescent="0.25">
      <c r="A319" t="s">
        <v>1086</v>
      </c>
      <c r="B319" t="s">
        <v>1087</v>
      </c>
      <c r="C319" s="26" t="s">
        <v>20</v>
      </c>
      <c r="D319" s="102" t="s">
        <v>1086</v>
      </c>
      <c r="E319" s="12" t="s">
        <v>1088</v>
      </c>
      <c r="F319" s="53"/>
      <c r="G319" s="16" t="str">
        <f>IFERROR(VLOOKUP(Table4[[#This Row],[LUMA Appropriation Unit]],#REF!,5,FALSE),"Not in Luma")</f>
        <v>Not in Luma</v>
      </c>
    </row>
    <row r="320" spans="1:7" x14ac:dyDescent="0.25">
      <c r="A320" t="s">
        <v>1089</v>
      </c>
      <c r="B320" t="s">
        <v>5732</v>
      </c>
      <c r="C320" s="26" t="s">
        <v>181</v>
      </c>
      <c r="D320" s="102" t="s">
        <v>1089</v>
      </c>
      <c r="E320" s="12" t="s">
        <v>1090</v>
      </c>
      <c r="F320" s="53"/>
      <c r="G320" s="16" t="str">
        <f>IFERROR(VLOOKUP(Table4[[#This Row],[LUMA Appropriation Unit]],#REF!,5,FALSE),"Not in Luma")</f>
        <v>Not in Luma</v>
      </c>
    </row>
    <row r="321" spans="1:7" x14ac:dyDescent="0.25">
      <c r="A321" t="s">
        <v>5733</v>
      </c>
      <c r="B321" t="s">
        <v>5734</v>
      </c>
      <c r="C321" s="26" t="s">
        <v>181</v>
      </c>
      <c r="D321" s="102" t="s">
        <v>1089</v>
      </c>
      <c r="E321" s="12" t="s">
        <v>1090</v>
      </c>
      <c r="F321" s="53" t="s">
        <v>5817</v>
      </c>
      <c r="G321" s="16" t="str">
        <f>IFERROR(VLOOKUP(Table4[[#This Row],[LUMA Appropriation Unit]],#REF!,5,FALSE),"Not in Luma")</f>
        <v>Not in Luma</v>
      </c>
    </row>
    <row r="322" spans="1:7" x14ac:dyDescent="0.25">
      <c r="A322" t="s">
        <v>1091</v>
      </c>
      <c r="B322" t="s">
        <v>1092</v>
      </c>
      <c r="C322" s="26" t="s">
        <v>184</v>
      </c>
      <c r="D322" s="102" t="s">
        <v>1091</v>
      </c>
      <c r="E322" s="12" t="s">
        <v>1093</v>
      </c>
      <c r="F322" s="53"/>
      <c r="G322" s="16" t="str">
        <f>IFERROR(VLOOKUP(Table4[[#This Row],[LUMA Appropriation Unit]],#REF!,5,FALSE),"Not in Luma")</f>
        <v>Not in Luma</v>
      </c>
    </row>
    <row r="323" spans="1:7" x14ac:dyDescent="0.25">
      <c r="A323" t="s">
        <v>1094</v>
      </c>
      <c r="B323" t="s">
        <v>1095</v>
      </c>
      <c r="C323" s="26" t="s">
        <v>187</v>
      </c>
      <c r="D323" s="102" t="s">
        <v>1094</v>
      </c>
      <c r="E323" s="12" t="s">
        <v>1096</v>
      </c>
      <c r="F323" s="53"/>
      <c r="G323" s="16" t="str">
        <f>IFERROR(VLOOKUP(Table4[[#This Row],[LUMA Appropriation Unit]],#REF!,5,FALSE),"Not in Luma")</f>
        <v>Not in Luma</v>
      </c>
    </row>
    <row r="324" spans="1:7" x14ac:dyDescent="0.25">
      <c r="A324" t="s">
        <v>1097</v>
      </c>
      <c r="B324" t="s">
        <v>1098</v>
      </c>
      <c r="C324" s="26" t="s">
        <v>181</v>
      </c>
      <c r="D324" s="102" t="s">
        <v>1097</v>
      </c>
      <c r="E324" s="12" t="s">
        <v>1099</v>
      </c>
      <c r="F324" s="53"/>
      <c r="G324" s="16" t="str">
        <f>IFERROR(VLOOKUP(Table4[[#This Row],[LUMA Appropriation Unit]],#REF!,5,FALSE),"Not in Luma")</f>
        <v>Not in Luma</v>
      </c>
    </row>
    <row r="325" spans="1:7" x14ac:dyDescent="0.25">
      <c r="A325" t="s">
        <v>1100</v>
      </c>
      <c r="B325" t="s">
        <v>1101</v>
      </c>
      <c r="C325" s="26" t="s">
        <v>187</v>
      </c>
      <c r="D325" s="102" t="s">
        <v>1100</v>
      </c>
      <c r="E325" s="12" t="s">
        <v>1102</v>
      </c>
      <c r="F325" s="53"/>
      <c r="G325" s="16" t="str">
        <f>IFERROR(VLOOKUP(Table4[[#This Row],[LUMA Appropriation Unit]],#REF!,5,FALSE),"Not in Luma")</f>
        <v>Not in Luma</v>
      </c>
    </row>
    <row r="326" spans="1:7" x14ac:dyDescent="0.25">
      <c r="A326" t="s">
        <v>1103</v>
      </c>
      <c r="B326" t="s">
        <v>1104</v>
      </c>
      <c r="C326" s="26" t="s">
        <v>187</v>
      </c>
      <c r="D326" s="102" t="s">
        <v>1100</v>
      </c>
      <c r="E326" s="12" t="s">
        <v>1102</v>
      </c>
      <c r="F326" s="53"/>
      <c r="G326" s="16" t="str">
        <f>IFERROR(VLOOKUP(Table4[[#This Row],[LUMA Appropriation Unit]],#REF!,5,FALSE),"Not in Luma")</f>
        <v>Not in Luma</v>
      </c>
    </row>
    <row r="327" spans="1:7" x14ac:dyDescent="0.25">
      <c r="A327" t="s">
        <v>1107</v>
      </c>
      <c r="B327" t="s">
        <v>1108</v>
      </c>
      <c r="C327" s="26" t="s">
        <v>181</v>
      </c>
      <c r="D327" s="102" t="s">
        <v>1107</v>
      </c>
      <c r="E327" s="12" t="s">
        <v>1109</v>
      </c>
      <c r="F327" s="53"/>
      <c r="G327" s="16" t="str">
        <f>IFERROR(VLOOKUP(Table4[[#This Row],[LUMA Appropriation Unit]],#REF!,5,FALSE),"Not in Luma")</f>
        <v>Not in Luma</v>
      </c>
    </row>
    <row r="328" spans="1:7" x14ac:dyDescent="0.25">
      <c r="A328" t="s">
        <v>1119</v>
      </c>
      <c r="B328" t="s">
        <v>1120</v>
      </c>
      <c r="C328" s="26" t="s">
        <v>181</v>
      </c>
      <c r="D328" s="102" t="s">
        <v>1107</v>
      </c>
      <c r="E328" s="12" t="s">
        <v>1109</v>
      </c>
      <c r="F328" s="53"/>
      <c r="G328" s="16" t="str">
        <f>IFERROR(VLOOKUP(Table4[[#This Row],[LUMA Appropriation Unit]],#REF!,5,FALSE),"Not in Luma")</f>
        <v>Not in Luma</v>
      </c>
    </row>
    <row r="329" spans="1:7" x14ac:dyDescent="0.25">
      <c r="A329" t="s">
        <v>1105</v>
      </c>
      <c r="B329" t="s">
        <v>1110</v>
      </c>
      <c r="C329" s="26" t="s">
        <v>181</v>
      </c>
      <c r="D329" s="102" t="s">
        <v>1105</v>
      </c>
      <c r="E329" s="12" t="s">
        <v>1106</v>
      </c>
      <c r="F329" s="53"/>
      <c r="G329" s="16" t="str">
        <f>IFERROR(VLOOKUP(Table4[[#This Row],[LUMA Appropriation Unit]],#REF!,5,FALSE),"Not in Luma")</f>
        <v>Not in Luma</v>
      </c>
    </row>
    <row r="330" spans="1:7" x14ac:dyDescent="0.25">
      <c r="A330" t="s">
        <v>1117</v>
      </c>
      <c r="B330" t="s">
        <v>1118</v>
      </c>
      <c r="C330" s="26" t="s">
        <v>181</v>
      </c>
      <c r="D330" s="102" t="s">
        <v>1105</v>
      </c>
      <c r="E330" s="12" t="s">
        <v>1106</v>
      </c>
      <c r="F330" s="53"/>
      <c r="G330" s="16" t="str">
        <f>IFERROR(VLOOKUP(Table4[[#This Row],[LUMA Appropriation Unit]],#REF!,5,FALSE),"Not in Luma")</f>
        <v>Not in Luma</v>
      </c>
    </row>
    <row r="331" spans="1:7" x14ac:dyDescent="0.25">
      <c r="A331" t="s">
        <v>1111</v>
      </c>
      <c r="B331" t="s">
        <v>1112</v>
      </c>
      <c r="C331" s="26" t="s">
        <v>181</v>
      </c>
      <c r="D331" s="102" t="s">
        <v>1111</v>
      </c>
      <c r="E331" s="12" t="s">
        <v>1113</v>
      </c>
      <c r="F331" s="53"/>
      <c r="G331" s="16" t="str">
        <f>IFERROR(VLOOKUP(Table4[[#This Row],[LUMA Appropriation Unit]],#REF!,5,FALSE),"Not in Luma")</f>
        <v>Not in Luma</v>
      </c>
    </row>
    <row r="332" spans="1:7" x14ac:dyDescent="0.25">
      <c r="A332" t="s">
        <v>1128</v>
      </c>
      <c r="B332" t="s">
        <v>1129</v>
      </c>
      <c r="C332" s="26" t="s">
        <v>181</v>
      </c>
      <c r="D332" s="102" t="s">
        <v>1111</v>
      </c>
      <c r="E332" s="12" t="s">
        <v>1113</v>
      </c>
      <c r="F332" s="53"/>
      <c r="G332" s="16" t="str">
        <f>IFERROR(VLOOKUP(Table4[[#This Row],[LUMA Appropriation Unit]],#REF!,5,FALSE),"Not in Luma")</f>
        <v>Not in Luma</v>
      </c>
    </row>
    <row r="333" spans="1:7" x14ac:dyDescent="0.25">
      <c r="A333" t="s">
        <v>1114</v>
      </c>
      <c r="B333" t="s">
        <v>1115</v>
      </c>
      <c r="C333" s="26" t="s">
        <v>181</v>
      </c>
      <c r="D333" s="102" t="s">
        <v>1114</v>
      </c>
      <c r="E333" s="12" t="s">
        <v>1116</v>
      </c>
      <c r="F333" s="53"/>
      <c r="G333" s="16" t="str">
        <f>IFERROR(VLOOKUP(Table4[[#This Row],[LUMA Appropriation Unit]],#REF!,5,FALSE),"Not in Luma")</f>
        <v>Not in Luma</v>
      </c>
    </row>
    <row r="334" spans="1:7" x14ac:dyDescent="0.25">
      <c r="A334" t="s">
        <v>1130</v>
      </c>
      <c r="B334" t="s">
        <v>1131</v>
      </c>
      <c r="C334" s="26" t="s">
        <v>181</v>
      </c>
      <c r="D334" s="102" t="s">
        <v>1114</v>
      </c>
      <c r="E334" s="12" t="s">
        <v>1116</v>
      </c>
      <c r="F334" s="53"/>
      <c r="G334" s="16" t="str">
        <f>IFERROR(VLOOKUP(Table4[[#This Row],[LUMA Appropriation Unit]],#REF!,5,FALSE),"Not in Luma")</f>
        <v>Not in Luma</v>
      </c>
    </row>
    <row r="335" spans="1:7" x14ac:dyDescent="0.25">
      <c r="A335" t="s">
        <v>1121</v>
      </c>
      <c r="B335" t="s">
        <v>1122</v>
      </c>
      <c r="C335" s="26" t="s">
        <v>181</v>
      </c>
      <c r="D335" s="102" t="s">
        <v>1121</v>
      </c>
      <c r="E335" s="12" t="s">
        <v>1029</v>
      </c>
      <c r="F335" s="53"/>
      <c r="G335" s="16" t="str">
        <f>IFERROR(VLOOKUP(Table4[[#This Row],[LUMA Appropriation Unit]],#REF!,5,FALSE),"Not in Luma")</f>
        <v>Not in Luma</v>
      </c>
    </row>
    <row r="336" spans="1:7" x14ac:dyDescent="0.25">
      <c r="A336" t="s">
        <v>1126</v>
      </c>
      <c r="B336" t="s">
        <v>1127</v>
      </c>
      <c r="C336" s="26" t="s">
        <v>181</v>
      </c>
      <c r="D336" s="102" t="s">
        <v>1121</v>
      </c>
      <c r="E336" s="12" t="s">
        <v>1029</v>
      </c>
      <c r="F336" s="53"/>
      <c r="G336" s="16" t="str">
        <f>IFERROR(VLOOKUP(Table4[[#This Row],[LUMA Appropriation Unit]],#REF!,5,FALSE),"Not in Luma")</f>
        <v>Not in Luma</v>
      </c>
    </row>
    <row r="337" spans="1:7" x14ac:dyDescent="0.25">
      <c r="A337" t="s">
        <v>1123</v>
      </c>
      <c r="B337" t="s">
        <v>5735</v>
      </c>
      <c r="C337" s="26" t="s">
        <v>181</v>
      </c>
      <c r="D337" s="102" t="s">
        <v>1123</v>
      </c>
      <c r="E337" s="12" t="s">
        <v>1124</v>
      </c>
      <c r="F337" s="53"/>
      <c r="G337" s="16" t="str">
        <f>IFERROR(VLOOKUP(Table4[[#This Row],[LUMA Appropriation Unit]],#REF!,5,FALSE),"Not in Luma")</f>
        <v>Not in Luma</v>
      </c>
    </row>
    <row r="338" spans="1:7" x14ac:dyDescent="0.25">
      <c r="A338" t="s">
        <v>5737</v>
      </c>
      <c r="B338" t="s">
        <v>5738</v>
      </c>
      <c r="C338" s="26" t="s">
        <v>181</v>
      </c>
      <c r="D338" s="102" t="s">
        <v>1123</v>
      </c>
      <c r="E338" s="12" t="s">
        <v>1124</v>
      </c>
      <c r="F338" s="53" t="s">
        <v>5817</v>
      </c>
      <c r="G338" s="16" t="str">
        <f>IFERROR(VLOOKUP(Table4[[#This Row],[LUMA Appropriation Unit]],#REF!,5,FALSE),"Not in Luma")</f>
        <v>Not in Luma</v>
      </c>
    </row>
    <row r="339" spans="1:7" x14ac:dyDescent="0.25">
      <c r="A339" t="s">
        <v>1125</v>
      </c>
      <c r="B339" t="s">
        <v>5736</v>
      </c>
      <c r="C339" s="26" t="s">
        <v>181</v>
      </c>
      <c r="D339" s="102" t="s">
        <v>1125</v>
      </c>
      <c r="E339" s="12" t="s">
        <v>5796</v>
      </c>
      <c r="F339" s="53"/>
      <c r="G339" s="16" t="str">
        <f>IFERROR(VLOOKUP(Table4[[#This Row],[LUMA Appropriation Unit]],#REF!,5,FALSE),"Not in Luma")</f>
        <v>Not in Luma</v>
      </c>
    </row>
    <row r="340" spans="1:7" x14ac:dyDescent="0.25">
      <c r="A340" t="s">
        <v>1132</v>
      </c>
      <c r="B340" t="s">
        <v>1133</v>
      </c>
      <c r="C340" s="26" t="s">
        <v>26</v>
      </c>
      <c r="D340" s="102" t="s">
        <v>1132</v>
      </c>
      <c r="E340" s="12" t="s">
        <v>1134</v>
      </c>
      <c r="F340" s="53"/>
      <c r="G340" s="16" t="str">
        <f>IFERROR(VLOOKUP(Table4[[#This Row],[LUMA Appropriation Unit]],#REF!,5,FALSE),"Not in Luma")</f>
        <v>Not in Luma</v>
      </c>
    </row>
    <row r="341" spans="1:7" x14ac:dyDescent="0.25">
      <c r="A341" t="s">
        <v>1135</v>
      </c>
      <c r="B341" t="s">
        <v>1136</v>
      </c>
      <c r="C341" s="26" t="s">
        <v>290</v>
      </c>
      <c r="D341" s="102" t="s">
        <v>1135</v>
      </c>
      <c r="E341" s="12" t="s">
        <v>292</v>
      </c>
      <c r="F341" s="53"/>
      <c r="G341" s="16" t="str">
        <f>IFERROR(VLOOKUP(Table4[[#This Row],[LUMA Appropriation Unit]],#REF!,5,FALSE),"Not in Luma")</f>
        <v>Not in Luma</v>
      </c>
    </row>
    <row r="342" spans="1:7" x14ac:dyDescent="0.25">
      <c r="A342" t="s">
        <v>1137</v>
      </c>
      <c r="B342" t="s">
        <v>1138</v>
      </c>
      <c r="C342" s="26" t="s">
        <v>190</v>
      </c>
      <c r="D342" s="102" t="s">
        <v>1137</v>
      </c>
      <c r="E342" s="12" t="s">
        <v>332</v>
      </c>
      <c r="F342" s="53"/>
      <c r="G342" s="16" t="str">
        <f>IFERROR(VLOOKUP(Table4[[#This Row],[LUMA Appropriation Unit]],#REF!,5,FALSE),"Not in Luma")</f>
        <v>Not in Luma</v>
      </c>
    </row>
    <row r="343" spans="1:7" x14ac:dyDescent="0.25">
      <c r="A343" t="s">
        <v>1139</v>
      </c>
      <c r="B343" t="s">
        <v>1140</v>
      </c>
      <c r="C343" s="26" t="s">
        <v>190</v>
      </c>
      <c r="D343" s="102" t="s">
        <v>1137</v>
      </c>
      <c r="E343" s="12" t="s">
        <v>332</v>
      </c>
      <c r="F343" s="53"/>
      <c r="G343" s="16" t="str">
        <f>IFERROR(VLOOKUP(Table4[[#This Row],[LUMA Appropriation Unit]],#REF!,5,FALSE),"Not in Luma")</f>
        <v>Not in Luma</v>
      </c>
    </row>
    <row r="344" spans="1:7" x14ac:dyDescent="0.25">
      <c r="A344" t="s">
        <v>1141</v>
      </c>
      <c r="B344" t="s">
        <v>1142</v>
      </c>
      <c r="C344" s="26" t="s">
        <v>190</v>
      </c>
      <c r="D344" s="102" t="s">
        <v>1137</v>
      </c>
      <c r="E344" s="12" t="s">
        <v>332</v>
      </c>
      <c r="F344" s="53"/>
      <c r="G344" s="16" t="str">
        <f>IFERROR(VLOOKUP(Table4[[#This Row],[LUMA Appropriation Unit]],#REF!,5,FALSE),"Not in Luma")</f>
        <v>Not in Luma</v>
      </c>
    </row>
    <row r="345" spans="1:7" x14ac:dyDescent="0.25">
      <c r="A345" t="s">
        <v>1143</v>
      </c>
      <c r="B345" t="s">
        <v>5743</v>
      </c>
      <c r="C345" s="26" t="s">
        <v>193</v>
      </c>
      <c r="D345" s="102" t="s">
        <v>1143</v>
      </c>
      <c r="E345" s="12" t="s">
        <v>5797</v>
      </c>
      <c r="F345" s="53"/>
      <c r="G345" s="16" t="str">
        <f>IFERROR(VLOOKUP(Table4[[#This Row],[LUMA Appropriation Unit]],#REF!,5,FALSE),"Not in Luma")</f>
        <v>Not in Luma</v>
      </c>
    </row>
    <row r="346" spans="1:7" x14ac:dyDescent="0.25">
      <c r="A346" t="s">
        <v>1144</v>
      </c>
      <c r="B346" t="s">
        <v>1145</v>
      </c>
      <c r="C346" s="26" t="s">
        <v>190</v>
      </c>
      <c r="D346" s="102" t="s">
        <v>1144</v>
      </c>
      <c r="E346" s="12" t="s">
        <v>1146</v>
      </c>
      <c r="F346" s="53"/>
      <c r="G346" s="16" t="str">
        <f>IFERROR(VLOOKUP(Table4[[#This Row],[LUMA Appropriation Unit]],#REF!,5,FALSE),"Not in Luma")</f>
        <v>Not in Luma</v>
      </c>
    </row>
    <row r="347" spans="1:7" x14ac:dyDescent="0.25">
      <c r="A347" t="s">
        <v>1147</v>
      </c>
      <c r="B347" t="s">
        <v>1148</v>
      </c>
      <c r="C347" s="26" t="s">
        <v>190</v>
      </c>
      <c r="D347" s="102" t="s">
        <v>1144</v>
      </c>
      <c r="E347" s="12" t="s">
        <v>1146</v>
      </c>
      <c r="F347" s="53"/>
      <c r="G347" s="16" t="str">
        <f>IFERROR(VLOOKUP(Table4[[#This Row],[LUMA Appropriation Unit]],#REF!,5,FALSE),"Not in Luma")</f>
        <v>Not in Luma</v>
      </c>
    </row>
    <row r="348" spans="1:7" x14ac:dyDescent="0.25">
      <c r="A348" t="s">
        <v>1149</v>
      </c>
      <c r="B348" t="s">
        <v>1150</v>
      </c>
      <c r="C348" s="26" t="s">
        <v>190</v>
      </c>
      <c r="D348" s="102" t="s">
        <v>1144</v>
      </c>
      <c r="E348" s="12" t="s">
        <v>1146</v>
      </c>
      <c r="F348" s="53"/>
      <c r="G348" s="16" t="str">
        <f>IFERROR(VLOOKUP(Table4[[#This Row],[LUMA Appropriation Unit]],#REF!,5,FALSE),"Not in Luma")</f>
        <v>Not in Luma</v>
      </c>
    </row>
    <row r="349" spans="1:7" x14ac:dyDescent="0.25">
      <c r="A349" t="s">
        <v>1151</v>
      </c>
      <c r="B349" t="s">
        <v>5739</v>
      </c>
      <c r="C349" s="26" t="s">
        <v>190</v>
      </c>
      <c r="D349" s="102" t="s">
        <v>1151</v>
      </c>
      <c r="E349" s="12" t="s">
        <v>1152</v>
      </c>
      <c r="F349" s="53"/>
      <c r="G349" s="16" t="str">
        <f>IFERROR(VLOOKUP(Table4[[#This Row],[LUMA Appropriation Unit]],#REF!,5,FALSE),"Not in Luma")</f>
        <v>Not in Luma</v>
      </c>
    </row>
    <row r="350" spans="1:7" x14ac:dyDescent="0.25">
      <c r="A350" t="s">
        <v>1153</v>
      </c>
      <c r="B350" t="s">
        <v>5740</v>
      </c>
      <c r="C350" s="26" t="s">
        <v>190</v>
      </c>
      <c r="D350" s="102" t="s">
        <v>1151</v>
      </c>
      <c r="E350" s="12" t="s">
        <v>1152</v>
      </c>
      <c r="F350" s="53"/>
      <c r="G350" s="16" t="str">
        <f>IFERROR(VLOOKUP(Table4[[#This Row],[LUMA Appropriation Unit]],#REF!,5,FALSE),"Not in Luma")</f>
        <v>Not in Luma</v>
      </c>
    </row>
    <row r="351" spans="1:7" x14ac:dyDescent="0.25">
      <c r="A351" t="s">
        <v>5741</v>
      </c>
      <c r="B351" t="s">
        <v>5742</v>
      </c>
      <c r="C351" s="26" t="s">
        <v>190</v>
      </c>
      <c r="D351" s="102" t="s">
        <v>1151</v>
      </c>
      <c r="E351" s="12" t="s">
        <v>1152</v>
      </c>
      <c r="F351" s="53" t="s">
        <v>5817</v>
      </c>
      <c r="G351" s="16" t="str">
        <f>IFERROR(VLOOKUP(Table4[[#This Row],[LUMA Appropriation Unit]],#REF!,5,FALSE),"Not in Luma")</f>
        <v>Not in Luma</v>
      </c>
    </row>
    <row r="352" spans="1:7" x14ac:dyDescent="0.25">
      <c r="A352" t="s">
        <v>5972</v>
      </c>
      <c r="C352" s="26" t="s">
        <v>5956</v>
      </c>
      <c r="D352" s="103" t="s">
        <v>5950</v>
      </c>
      <c r="E352" s="13" t="s">
        <v>5949</v>
      </c>
      <c r="F352" s="98"/>
      <c r="G352" s="100" t="str">
        <f>IFERROR(VLOOKUP(Table4[[#This Row],[LUMA Appropriation Unit]],#REF!,5,FALSE),"Not in Luma")</f>
        <v>Not in Luma</v>
      </c>
    </row>
    <row r="353" spans="1:7" x14ac:dyDescent="0.25">
      <c r="A353" t="s">
        <v>1154</v>
      </c>
      <c r="B353" t="s">
        <v>383</v>
      </c>
      <c r="C353" s="26" t="s">
        <v>40</v>
      </c>
      <c r="D353" s="102" t="s">
        <v>1154</v>
      </c>
      <c r="E353" s="12" t="s">
        <v>384</v>
      </c>
      <c r="F353" s="53"/>
      <c r="G353" s="16" t="str">
        <f>IFERROR(VLOOKUP(Table4[[#This Row],[LUMA Appropriation Unit]],#REF!,5,FALSE),"Not in Luma")</f>
        <v>Not in Luma</v>
      </c>
    </row>
    <row r="354" spans="1:7" x14ac:dyDescent="0.25">
      <c r="A354" t="s">
        <v>1156</v>
      </c>
      <c r="B354" t="s">
        <v>1157</v>
      </c>
      <c r="C354" s="26" t="s">
        <v>40</v>
      </c>
      <c r="D354" s="102" t="s">
        <v>1156</v>
      </c>
      <c r="E354" s="12" t="s">
        <v>1158</v>
      </c>
      <c r="F354" s="53"/>
      <c r="G354" s="16" t="str">
        <f>IFERROR(VLOOKUP(Table4[[#This Row],[LUMA Appropriation Unit]],#REF!,5,FALSE),"Not in Luma")</f>
        <v>Not in Luma</v>
      </c>
    </row>
    <row r="355" spans="1:7" x14ac:dyDescent="0.25">
      <c r="A355" t="s">
        <v>1159</v>
      </c>
      <c r="B355" t="s">
        <v>1160</v>
      </c>
      <c r="C355" s="26" t="s">
        <v>244</v>
      </c>
      <c r="D355" s="102" t="s">
        <v>1159</v>
      </c>
      <c r="E355" s="12" t="s">
        <v>1161</v>
      </c>
      <c r="F355" s="53"/>
      <c r="G355" s="16" t="str">
        <f>IFERROR(VLOOKUP(Table4[[#This Row],[LUMA Appropriation Unit]],#REF!,5,FALSE),"Not in Luma")</f>
        <v>Not in Luma</v>
      </c>
    </row>
    <row r="356" spans="1:7" x14ac:dyDescent="0.25">
      <c r="A356" t="s">
        <v>1162</v>
      </c>
      <c r="B356" t="s">
        <v>1163</v>
      </c>
      <c r="C356" s="26" t="s">
        <v>40</v>
      </c>
      <c r="D356" s="102" t="s">
        <v>1162</v>
      </c>
      <c r="E356" s="12" t="s">
        <v>5798</v>
      </c>
      <c r="F356" s="53"/>
      <c r="G356" s="16" t="str">
        <f>IFERROR(VLOOKUP(Table4[[#This Row],[LUMA Appropriation Unit]],#REF!,5,FALSE),"Not in Luma")</f>
        <v>Not in Luma</v>
      </c>
    </row>
    <row r="357" spans="1:7" x14ac:dyDescent="0.25">
      <c r="A357" t="s">
        <v>1164</v>
      </c>
      <c r="B357" t="s">
        <v>1165</v>
      </c>
      <c r="C357" s="26" t="s">
        <v>40</v>
      </c>
      <c r="D357" s="102" t="s">
        <v>1164</v>
      </c>
      <c r="E357" s="12" t="s">
        <v>1166</v>
      </c>
      <c r="F357" s="53"/>
      <c r="G357" s="16" t="str">
        <f>IFERROR(VLOOKUP(Table4[[#This Row],[LUMA Appropriation Unit]],#REF!,5,FALSE),"Not in Luma")</f>
        <v>Not in Luma</v>
      </c>
    </row>
    <row r="358" spans="1:7" x14ac:dyDescent="0.25">
      <c r="A358" t="s">
        <v>1167</v>
      </c>
      <c r="B358" t="s">
        <v>1168</v>
      </c>
      <c r="C358" s="26" t="s">
        <v>40</v>
      </c>
      <c r="D358" s="102" t="s">
        <v>1167</v>
      </c>
      <c r="E358" s="12" t="s">
        <v>1169</v>
      </c>
      <c r="F358" s="53"/>
      <c r="G358" s="16" t="str">
        <f>IFERROR(VLOOKUP(Table4[[#This Row],[LUMA Appropriation Unit]],#REF!,5,FALSE),"Not in Luma")</f>
        <v>Not in Luma</v>
      </c>
    </row>
    <row r="359" spans="1:7" x14ac:dyDescent="0.25">
      <c r="A359" t="s">
        <v>5895</v>
      </c>
      <c r="B359" t="s">
        <v>5896</v>
      </c>
      <c r="C359" s="26" t="s">
        <v>40</v>
      </c>
      <c r="D359" s="102" t="s">
        <v>5895</v>
      </c>
      <c r="E359" s="12" t="s">
        <v>5897</v>
      </c>
      <c r="F359" s="53"/>
      <c r="G359" s="16" t="str">
        <f>IFERROR(VLOOKUP(Table4[[#This Row],[LUMA Appropriation Unit]],#REF!,5,FALSE),"Not in Luma")</f>
        <v>Not in Luma</v>
      </c>
    </row>
    <row r="360" spans="1:7" x14ac:dyDescent="0.25">
      <c r="A360" t="s">
        <v>5754</v>
      </c>
      <c r="B360" t="s">
        <v>5755</v>
      </c>
      <c r="C360" s="26" t="s">
        <v>5756</v>
      </c>
      <c r="D360" s="102" t="s">
        <v>5754</v>
      </c>
      <c r="E360" s="12" t="s">
        <v>5799</v>
      </c>
      <c r="F360" s="53"/>
      <c r="G360" s="16" t="str">
        <f>IFERROR(VLOOKUP(Table4[[#This Row],[LUMA Appropriation Unit]],#REF!,5,FALSE),"Not in Luma")</f>
        <v>Not in Luma</v>
      </c>
    </row>
    <row r="361" spans="1:7" x14ac:dyDescent="0.25">
      <c r="A361" t="s">
        <v>1172</v>
      </c>
      <c r="B361" t="s">
        <v>1173</v>
      </c>
      <c r="C361" s="26" t="s">
        <v>241</v>
      </c>
      <c r="D361" s="102" t="s">
        <v>1172</v>
      </c>
      <c r="E361" s="12" t="s">
        <v>1174</v>
      </c>
      <c r="F361" s="53"/>
      <c r="G361" s="16" t="str">
        <f>IFERROR(VLOOKUP(Table4[[#This Row],[LUMA Appropriation Unit]],#REF!,5,FALSE),"Not in Luma")</f>
        <v>Not in Luma</v>
      </c>
    </row>
    <row r="362" spans="1:7" x14ac:dyDescent="0.25">
      <c r="A362" t="s">
        <v>1175</v>
      </c>
      <c r="B362" t="s">
        <v>1176</v>
      </c>
      <c r="C362" s="26" t="s">
        <v>238</v>
      </c>
      <c r="D362" s="102" t="s">
        <v>1175</v>
      </c>
      <c r="E362" s="12" t="s">
        <v>1177</v>
      </c>
      <c r="F362" s="53"/>
      <c r="G362" s="16" t="str">
        <f>IFERROR(VLOOKUP(Table4[[#This Row],[LUMA Appropriation Unit]],#REF!,5,FALSE),"Not in Luma")</f>
        <v>Not in Luma</v>
      </c>
    </row>
    <row r="363" spans="1:7" x14ac:dyDescent="0.25">
      <c r="A363" t="s">
        <v>1178</v>
      </c>
      <c r="B363" t="s">
        <v>1179</v>
      </c>
      <c r="C363" s="26" t="s">
        <v>238</v>
      </c>
      <c r="D363" s="102" t="s">
        <v>1178</v>
      </c>
      <c r="E363" s="12" t="s">
        <v>1180</v>
      </c>
      <c r="F363" s="53"/>
      <c r="G363" s="16" t="str">
        <f>IFERROR(VLOOKUP(Table4[[#This Row],[LUMA Appropriation Unit]],#REF!,5,FALSE),"Not in Luma")</f>
        <v>Not in Luma</v>
      </c>
    </row>
    <row r="364" spans="1:7" x14ac:dyDescent="0.25">
      <c r="A364" t="s">
        <v>1181</v>
      </c>
      <c r="B364" t="s">
        <v>1182</v>
      </c>
      <c r="C364" s="26" t="s">
        <v>246</v>
      </c>
      <c r="D364" s="102" t="s">
        <v>1181</v>
      </c>
      <c r="E364" s="12" t="s">
        <v>1183</v>
      </c>
      <c r="F364" s="53"/>
      <c r="G364" s="16" t="str">
        <f>IFERROR(VLOOKUP(Table4[[#This Row],[LUMA Appropriation Unit]],#REF!,5,FALSE),"Not in Luma")</f>
        <v>Not in Luma</v>
      </c>
    </row>
    <row r="365" spans="1:7" x14ac:dyDescent="0.25">
      <c r="A365" t="s">
        <v>1184</v>
      </c>
      <c r="B365" t="s">
        <v>1185</v>
      </c>
      <c r="C365" s="26" t="s">
        <v>246</v>
      </c>
      <c r="D365" s="102" t="s">
        <v>1184</v>
      </c>
      <c r="E365" s="12" t="s">
        <v>1186</v>
      </c>
      <c r="F365" s="53"/>
      <c r="G365" s="16" t="str">
        <f>IFERROR(VLOOKUP(Table4[[#This Row],[LUMA Appropriation Unit]],#REF!,5,FALSE),"Not in Luma")</f>
        <v>Not in Luma</v>
      </c>
    </row>
    <row r="366" spans="1:7" x14ac:dyDescent="0.25">
      <c r="A366" t="s">
        <v>1187</v>
      </c>
      <c r="B366" t="s">
        <v>1188</v>
      </c>
      <c r="C366" s="26" t="s">
        <v>235</v>
      </c>
      <c r="D366" s="102" t="s">
        <v>1187</v>
      </c>
      <c r="E366" s="12" t="s">
        <v>1189</v>
      </c>
      <c r="F366" s="53"/>
      <c r="G366" s="16" t="str">
        <f>IFERROR(VLOOKUP(Table4[[#This Row],[LUMA Appropriation Unit]],#REF!,5,FALSE),"Not in Luma")</f>
        <v>Not in Luma</v>
      </c>
    </row>
    <row r="367" spans="1:7" x14ac:dyDescent="0.25">
      <c r="A367" t="s">
        <v>1190</v>
      </c>
      <c r="B367" t="s">
        <v>1191</v>
      </c>
      <c r="C367" s="26" t="s">
        <v>249</v>
      </c>
      <c r="D367" s="102" t="s">
        <v>1190</v>
      </c>
      <c r="E367" s="12" t="s">
        <v>1192</v>
      </c>
      <c r="F367" s="53"/>
      <c r="G367" s="16" t="str">
        <f>IFERROR(VLOOKUP(Table4[[#This Row],[LUMA Appropriation Unit]],#REF!,5,FALSE),"Not in Luma")</f>
        <v>Not in Luma</v>
      </c>
    </row>
    <row r="368" spans="1:7" x14ac:dyDescent="0.25">
      <c r="A368" t="s">
        <v>1193</v>
      </c>
      <c r="B368" t="s">
        <v>1194</v>
      </c>
      <c r="C368" s="26" t="s">
        <v>249</v>
      </c>
      <c r="D368" s="102" t="s">
        <v>1193</v>
      </c>
      <c r="E368" s="12" t="s">
        <v>1195</v>
      </c>
      <c r="F368" s="53"/>
      <c r="G368" s="16" t="str">
        <f>IFERROR(VLOOKUP(Table4[[#This Row],[LUMA Appropriation Unit]],#REF!,5,FALSE),"Not in Luma")</f>
        <v>Not in Luma</v>
      </c>
    </row>
    <row r="369" spans="1:7" x14ac:dyDescent="0.25">
      <c r="A369" t="s">
        <v>1196</v>
      </c>
      <c r="B369" t="s">
        <v>1197</v>
      </c>
      <c r="C369" s="26" t="s">
        <v>249</v>
      </c>
      <c r="D369" s="102" t="s">
        <v>1196</v>
      </c>
      <c r="E369" s="12" t="s">
        <v>1198</v>
      </c>
      <c r="F369" s="53"/>
      <c r="G369" s="16" t="str">
        <f>IFERROR(VLOOKUP(Table4[[#This Row],[LUMA Appropriation Unit]],#REF!,5,FALSE),"Not in Luma")</f>
        <v>Not in Luma</v>
      </c>
    </row>
    <row r="370" spans="1:7" x14ac:dyDescent="0.25">
      <c r="A370" t="s">
        <v>5752</v>
      </c>
      <c r="B370" t="s">
        <v>5753</v>
      </c>
      <c r="C370" s="26" t="s">
        <v>249</v>
      </c>
      <c r="D370" s="102" t="s">
        <v>1199</v>
      </c>
      <c r="E370" s="12" t="s">
        <v>1201</v>
      </c>
      <c r="F370" s="54">
        <v>44776</v>
      </c>
      <c r="G370" s="16" t="str">
        <f>IFERROR(VLOOKUP(Table4[[#This Row],[LUMA Appropriation Unit]],#REF!,5,FALSE),"Not in Luma")</f>
        <v>Not in Luma</v>
      </c>
    </row>
    <row r="371" spans="1:7" x14ac:dyDescent="0.25">
      <c r="A371" t="s">
        <v>1199</v>
      </c>
      <c r="B371" t="s">
        <v>1200</v>
      </c>
      <c r="C371" s="26" t="s">
        <v>249</v>
      </c>
      <c r="D371" s="102" t="s">
        <v>1199</v>
      </c>
      <c r="E371" s="12" t="s">
        <v>1201</v>
      </c>
      <c r="F371" s="53"/>
      <c r="G371" s="16" t="str">
        <f>IFERROR(VLOOKUP(Table4[[#This Row],[LUMA Appropriation Unit]],#REF!,5,FALSE),"Not in Luma")</f>
        <v>Not in Luma</v>
      </c>
    </row>
    <row r="372" spans="1:7" x14ac:dyDescent="0.25">
      <c r="A372" t="s">
        <v>1202</v>
      </c>
      <c r="B372" t="s">
        <v>1203</v>
      </c>
      <c r="C372" s="26" t="s">
        <v>249</v>
      </c>
      <c r="D372" s="102" t="s">
        <v>1202</v>
      </c>
      <c r="E372" s="12" t="s">
        <v>1204</v>
      </c>
      <c r="F372" s="53"/>
      <c r="G372" s="16" t="str">
        <f>IFERROR(VLOOKUP(Table4[[#This Row],[LUMA Appropriation Unit]],#REF!,5,FALSE),"Not in Luma")</f>
        <v>Not in Luma</v>
      </c>
    </row>
    <row r="373" spans="1:7" x14ac:dyDescent="0.25">
      <c r="A373" t="s">
        <v>1205</v>
      </c>
      <c r="B373" t="s">
        <v>1206</v>
      </c>
      <c r="C373" s="26" t="s">
        <v>249</v>
      </c>
      <c r="D373" s="102" t="s">
        <v>1205</v>
      </c>
      <c r="E373" s="12" t="s">
        <v>1207</v>
      </c>
      <c r="F373" s="53"/>
      <c r="G373" s="16" t="str">
        <f>IFERROR(VLOOKUP(Table4[[#This Row],[LUMA Appropriation Unit]],#REF!,5,FALSE),"Not in Luma")</f>
        <v>Not in Luma</v>
      </c>
    </row>
    <row r="374" spans="1:7" x14ac:dyDescent="0.25">
      <c r="A374" t="s">
        <v>1208</v>
      </c>
      <c r="B374" t="s">
        <v>383</v>
      </c>
      <c r="C374" s="26" t="s">
        <v>29</v>
      </c>
      <c r="D374" s="102" t="s">
        <v>1208</v>
      </c>
      <c r="E374" s="12" t="s">
        <v>384</v>
      </c>
      <c r="F374" s="53"/>
      <c r="G374" s="16" t="str">
        <f>IFERROR(VLOOKUP(Table4[[#This Row],[LUMA Appropriation Unit]],#REF!,5,FALSE),"Not in Luma")</f>
        <v>Not in Luma</v>
      </c>
    </row>
    <row r="375" spans="1:7" x14ac:dyDescent="0.25">
      <c r="A375" t="s">
        <v>1209</v>
      </c>
      <c r="B375" t="s">
        <v>1210</v>
      </c>
      <c r="C375" s="26" t="s">
        <v>32</v>
      </c>
      <c r="D375" s="102" t="s">
        <v>1209</v>
      </c>
      <c r="E375" s="12" t="s">
        <v>1211</v>
      </c>
      <c r="F375" s="53"/>
      <c r="G375" s="16" t="str">
        <f>IFERROR(VLOOKUP(Table4[[#This Row],[LUMA Appropriation Unit]],#REF!,5,FALSE),"Not in Luma")</f>
        <v>Not in Luma</v>
      </c>
    </row>
    <row r="376" spans="1:7" x14ac:dyDescent="0.25">
      <c r="A376" t="s">
        <v>1212</v>
      </c>
      <c r="B376" t="s">
        <v>1213</v>
      </c>
      <c r="C376" s="26" t="s">
        <v>37</v>
      </c>
      <c r="D376" s="102" t="s">
        <v>1212</v>
      </c>
      <c r="E376" s="12" t="s">
        <v>1214</v>
      </c>
      <c r="F376" s="53"/>
      <c r="G376" s="16" t="str">
        <f>IFERROR(VLOOKUP(Table4[[#This Row],[LUMA Appropriation Unit]],#REF!,5,FALSE),"Not in Luma")</f>
        <v>Not in Luma</v>
      </c>
    </row>
    <row r="377" spans="1:7" x14ac:dyDescent="0.25">
      <c r="A377" t="s">
        <v>1215</v>
      </c>
      <c r="B377" t="s">
        <v>1216</v>
      </c>
      <c r="C377" s="26" t="s">
        <v>29</v>
      </c>
      <c r="D377" s="102" t="s">
        <v>1215</v>
      </c>
      <c r="E377" s="12" t="s">
        <v>5811</v>
      </c>
      <c r="F377" s="53"/>
      <c r="G377" s="16" t="str">
        <f>IFERROR(VLOOKUP(Table4[[#This Row],[LUMA Appropriation Unit]],#REF!,5,FALSE),"Not in Luma")</f>
        <v>Not in Luma</v>
      </c>
    </row>
    <row r="378" spans="1:7" x14ac:dyDescent="0.25">
      <c r="A378" t="s">
        <v>1217</v>
      </c>
      <c r="B378" t="s">
        <v>1218</v>
      </c>
      <c r="C378" s="26" t="s">
        <v>46</v>
      </c>
      <c r="D378" s="102" t="s">
        <v>1217</v>
      </c>
      <c r="E378" s="12" t="s">
        <v>1219</v>
      </c>
      <c r="F378" s="53"/>
      <c r="G378" s="16" t="str">
        <f>IFERROR(VLOOKUP(Table4[[#This Row],[LUMA Appropriation Unit]],#REF!,5,FALSE),"Not in Luma")</f>
        <v>Not in Luma</v>
      </c>
    </row>
    <row r="379" spans="1:7" x14ac:dyDescent="0.25">
      <c r="A379" t="s">
        <v>1220</v>
      </c>
      <c r="B379" t="s">
        <v>1221</v>
      </c>
      <c r="C379" s="26" t="s">
        <v>46</v>
      </c>
      <c r="D379" s="102" t="s">
        <v>1220</v>
      </c>
      <c r="E379" s="12" t="s">
        <v>1222</v>
      </c>
      <c r="F379" s="53"/>
      <c r="G379" s="16" t="str">
        <f>IFERROR(VLOOKUP(Table4[[#This Row],[LUMA Appropriation Unit]],#REF!,5,FALSE),"Not in Luma")</f>
        <v>Not in Luma</v>
      </c>
    </row>
    <row r="380" spans="1:7" x14ac:dyDescent="0.25">
      <c r="A380" t="s">
        <v>1223</v>
      </c>
      <c r="B380" t="s">
        <v>1224</v>
      </c>
      <c r="C380" s="26" t="s">
        <v>46</v>
      </c>
      <c r="D380" s="102" t="s">
        <v>1223</v>
      </c>
      <c r="E380" s="12" t="s">
        <v>1225</v>
      </c>
      <c r="F380" s="53"/>
      <c r="G380" s="16" t="str">
        <f>IFERROR(VLOOKUP(Table4[[#This Row],[LUMA Appropriation Unit]],#REF!,5,FALSE),"Not in Luma")</f>
        <v>Not in Luma</v>
      </c>
    </row>
    <row r="381" spans="1:7" x14ac:dyDescent="0.25">
      <c r="A381" t="s">
        <v>1226</v>
      </c>
      <c r="B381" t="s">
        <v>1227</v>
      </c>
      <c r="C381" s="26" t="s">
        <v>46</v>
      </c>
      <c r="D381" s="102" t="s">
        <v>1226</v>
      </c>
      <c r="E381" s="12" t="s">
        <v>1228</v>
      </c>
      <c r="F381" s="53"/>
      <c r="G381" s="16" t="str">
        <f>IFERROR(VLOOKUP(Table4[[#This Row],[LUMA Appropriation Unit]],#REF!,5,FALSE),"Not in Luma")</f>
        <v>Not in Luma</v>
      </c>
    </row>
    <row r="382" spans="1:7" x14ac:dyDescent="0.25">
      <c r="A382" t="s">
        <v>1229</v>
      </c>
      <c r="B382" t="s">
        <v>1230</v>
      </c>
      <c r="C382" s="26" t="s">
        <v>46</v>
      </c>
      <c r="D382" s="102" t="s">
        <v>1229</v>
      </c>
      <c r="E382" s="12" t="s">
        <v>1231</v>
      </c>
      <c r="F382" s="53"/>
      <c r="G382" s="16" t="str">
        <f>IFERROR(VLOOKUP(Table4[[#This Row],[LUMA Appropriation Unit]],#REF!,5,FALSE),"Not in Luma")</f>
        <v>Not in Luma</v>
      </c>
    </row>
    <row r="383" spans="1:7" x14ac:dyDescent="0.25">
      <c r="A383" t="s">
        <v>5687</v>
      </c>
      <c r="B383" t="s">
        <v>5688</v>
      </c>
      <c r="C383" s="26" t="s">
        <v>46</v>
      </c>
      <c r="D383" s="102" t="s">
        <v>5687</v>
      </c>
      <c r="E383" s="12" t="s">
        <v>5800</v>
      </c>
      <c r="F383" s="53"/>
      <c r="G383" s="16" t="str">
        <f>IFERROR(VLOOKUP(Table4[[#This Row],[LUMA Appropriation Unit]],#REF!,5,FALSE),"Not in Luma")</f>
        <v>Not in Luma</v>
      </c>
    </row>
    <row r="384" spans="1:7" x14ac:dyDescent="0.25">
      <c r="A384" t="s">
        <v>1232</v>
      </c>
      <c r="B384" t="s">
        <v>1233</v>
      </c>
      <c r="C384" s="26" t="s">
        <v>49</v>
      </c>
      <c r="D384" s="102" t="s">
        <v>1232</v>
      </c>
      <c r="E384" s="12" t="s">
        <v>1234</v>
      </c>
      <c r="F384" s="53"/>
      <c r="G384" s="16" t="str">
        <f>IFERROR(VLOOKUP(Table4[[#This Row],[LUMA Appropriation Unit]],#REF!,5,FALSE),"Not in Luma")</f>
        <v>Not in Luma</v>
      </c>
    </row>
    <row r="385" spans="1:7" x14ac:dyDescent="0.25">
      <c r="A385" t="s">
        <v>1235</v>
      </c>
      <c r="B385" t="s">
        <v>1236</v>
      </c>
      <c r="C385" s="26" t="s">
        <v>49</v>
      </c>
      <c r="D385" s="102" t="s">
        <v>1235</v>
      </c>
      <c r="E385" s="12" t="s">
        <v>1237</v>
      </c>
      <c r="F385" s="53"/>
      <c r="G385" s="16" t="str">
        <f>IFERROR(VLOOKUP(Table4[[#This Row],[LUMA Appropriation Unit]],#REF!,5,FALSE),"Not in Luma")</f>
        <v>Not in Luma</v>
      </c>
    </row>
    <row r="386" spans="1:7" x14ac:dyDescent="0.25">
      <c r="A386" t="s">
        <v>1238</v>
      </c>
      <c r="B386" t="s">
        <v>1239</v>
      </c>
      <c r="C386" s="26" t="s">
        <v>49</v>
      </c>
      <c r="D386" s="102" t="s">
        <v>1238</v>
      </c>
      <c r="E386" s="12" t="s">
        <v>1240</v>
      </c>
      <c r="F386" s="53"/>
      <c r="G386" s="16" t="str">
        <f>IFERROR(VLOOKUP(Table4[[#This Row],[LUMA Appropriation Unit]],#REF!,5,FALSE),"Not in Luma")</f>
        <v>Not in Luma</v>
      </c>
    </row>
    <row r="387" spans="1:7" x14ac:dyDescent="0.25">
      <c r="A387" t="s">
        <v>1241</v>
      </c>
      <c r="B387" t="s">
        <v>1242</v>
      </c>
      <c r="C387" s="26" t="s">
        <v>49</v>
      </c>
      <c r="D387" s="102" t="s">
        <v>1241</v>
      </c>
      <c r="E387" s="12" t="s">
        <v>5801</v>
      </c>
      <c r="F387" s="53"/>
      <c r="G387" s="16" t="str">
        <f>IFERROR(VLOOKUP(Table4[[#This Row],[LUMA Appropriation Unit]],#REF!,5,FALSE),"Not in Luma")</f>
        <v>Not in Luma</v>
      </c>
    </row>
    <row r="388" spans="1:7" x14ac:dyDescent="0.25">
      <c r="A388" t="s">
        <v>5689</v>
      </c>
      <c r="B388" t="s">
        <v>5690</v>
      </c>
      <c r="C388" s="26" t="s">
        <v>49</v>
      </c>
      <c r="D388" s="102" t="s">
        <v>5689</v>
      </c>
      <c r="E388" s="12" t="s">
        <v>5802</v>
      </c>
      <c r="F388" s="53"/>
      <c r="G388" s="16" t="str">
        <f>IFERROR(VLOOKUP(Table4[[#This Row],[LUMA Appropriation Unit]],#REF!,5,FALSE),"Not in Luma")</f>
        <v>Not in Luma</v>
      </c>
    </row>
    <row r="389" spans="1:7" x14ac:dyDescent="0.25">
      <c r="A389" t="s">
        <v>1243</v>
      </c>
      <c r="B389" t="s">
        <v>1244</v>
      </c>
      <c r="C389" s="26" t="s">
        <v>49</v>
      </c>
      <c r="D389" s="102" t="s">
        <v>1243</v>
      </c>
      <c r="E389" s="12" t="s">
        <v>1245</v>
      </c>
      <c r="F389" s="53"/>
      <c r="G389" s="16" t="str">
        <f>IFERROR(VLOOKUP(Table4[[#This Row],[LUMA Appropriation Unit]],#REF!,5,FALSE),"Not in Luma")</f>
        <v>Not in Luma</v>
      </c>
    </row>
    <row r="390" spans="1:7" x14ac:dyDescent="0.25">
      <c r="A390" t="s">
        <v>1246</v>
      </c>
      <c r="B390" t="s">
        <v>1247</v>
      </c>
      <c r="C390" s="26" t="s">
        <v>128</v>
      </c>
      <c r="D390" s="102" t="s">
        <v>1246</v>
      </c>
      <c r="E390" s="12" t="s">
        <v>1248</v>
      </c>
      <c r="F390" s="53"/>
      <c r="G390" s="16" t="str">
        <f>IFERROR(VLOOKUP(Table4[[#This Row],[LUMA Appropriation Unit]],#REF!,5,FALSE),"Not in Luma")</f>
        <v>Not in Luma</v>
      </c>
    </row>
    <row r="391" spans="1:7" x14ac:dyDescent="0.25">
      <c r="A391" t="s">
        <v>1249</v>
      </c>
      <c r="B391" t="s">
        <v>1250</v>
      </c>
      <c r="C391" s="26" t="s">
        <v>128</v>
      </c>
      <c r="D391" s="102" t="s">
        <v>1246</v>
      </c>
      <c r="E391" s="12" t="s">
        <v>1248</v>
      </c>
      <c r="F391" s="53"/>
      <c r="G391" s="16" t="str">
        <f>IFERROR(VLOOKUP(Table4[[#This Row],[LUMA Appropriation Unit]],#REF!,5,FALSE),"Not in Luma")</f>
        <v>Not in Luma</v>
      </c>
    </row>
    <row r="392" spans="1:7" ht="30" x14ac:dyDescent="0.25">
      <c r="A392" t="s">
        <v>5972</v>
      </c>
      <c r="B392" s="32"/>
      <c r="C392" s="26" t="s">
        <v>5956</v>
      </c>
      <c r="D392" s="105" t="s">
        <v>5948</v>
      </c>
      <c r="E392" s="30" t="s">
        <v>5947</v>
      </c>
      <c r="F392" s="56" t="s">
        <v>5971</v>
      </c>
      <c r="G392" s="33" t="str">
        <f>IFERROR(VLOOKUP(Table4[[#This Row],[LUMA Appropriation Unit]],#REF!,5,FALSE),"Not in Luma")</f>
        <v>Not in Luma</v>
      </c>
    </row>
    <row r="393" spans="1:7" x14ac:dyDescent="0.25">
      <c r="A393" t="s">
        <v>1251</v>
      </c>
      <c r="B393" t="s">
        <v>1252</v>
      </c>
      <c r="C393" s="26" t="s">
        <v>199</v>
      </c>
      <c r="D393" s="102" t="s">
        <v>1251</v>
      </c>
      <c r="E393" s="12" t="s">
        <v>1253</v>
      </c>
      <c r="F393" s="53"/>
      <c r="G393" s="16" t="str">
        <f>IFERROR(VLOOKUP(Table4[[#This Row],[LUMA Appropriation Unit]],#REF!,5,FALSE),"Not in Luma")</f>
        <v>Not in Luma</v>
      </c>
    </row>
    <row r="394" spans="1:7" x14ac:dyDescent="0.25">
      <c r="A394" t="s">
        <v>1271</v>
      </c>
      <c r="B394" t="s">
        <v>1272</v>
      </c>
      <c r="C394" s="26" t="s">
        <v>199</v>
      </c>
      <c r="D394" s="102" t="s">
        <v>1251</v>
      </c>
      <c r="E394" s="12" t="s">
        <v>1253</v>
      </c>
      <c r="F394" s="53"/>
      <c r="G394" s="16" t="str">
        <f>IFERROR(VLOOKUP(Table4[[#This Row],[LUMA Appropriation Unit]],#REF!,5,FALSE),"Not in Luma")</f>
        <v>Not in Luma</v>
      </c>
    </row>
    <row r="395" spans="1:7" x14ac:dyDescent="0.25">
      <c r="A395" t="s">
        <v>1254</v>
      </c>
      <c r="B395" t="s">
        <v>5744</v>
      </c>
      <c r="C395" s="26" t="s">
        <v>199</v>
      </c>
      <c r="D395" s="102" t="s">
        <v>1254</v>
      </c>
      <c r="E395" s="12" t="s">
        <v>1255</v>
      </c>
      <c r="F395" s="53"/>
      <c r="G395" s="16" t="str">
        <f>IFERROR(VLOOKUP(Table4[[#This Row],[LUMA Appropriation Unit]],#REF!,5,FALSE),"Not in Luma")</f>
        <v>Not in Luma</v>
      </c>
    </row>
    <row r="396" spans="1:7" x14ac:dyDescent="0.25">
      <c r="A396" t="s">
        <v>1265</v>
      </c>
      <c r="B396" t="s">
        <v>5745</v>
      </c>
      <c r="C396" s="26" t="s">
        <v>199</v>
      </c>
      <c r="D396" s="102" t="s">
        <v>1254</v>
      </c>
      <c r="E396" s="12" t="s">
        <v>1255</v>
      </c>
      <c r="F396" s="53"/>
      <c r="G396" s="16" t="str">
        <f>IFERROR(VLOOKUP(Table4[[#This Row],[LUMA Appropriation Unit]],#REF!,5,FALSE),"Not in Luma")</f>
        <v>Not in Luma</v>
      </c>
    </row>
    <row r="397" spans="1:7" x14ac:dyDescent="0.25">
      <c r="A397" t="s">
        <v>1256</v>
      </c>
      <c r="B397" t="s">
        <v>1257</v>
      </c>
      <c r="C397" s="26" t="s">
        <v>199</v>
      </c>
      <c r="D397" s="102" t="s">
        <v>1256</v>
      </c>
      <c r="E397" s="12" t="s">
        <v>1258</v>
      </c>
      <c r="F397" s="53"/>
      <c r="G397" s="16" t="str">
        <f>IFERROR(VLOOKUP(Table4[[#This Row],[LUMA Appropriation Unit]],#REF!,5,FALSE),"Not in Luma")</f>
        <v>Not in Luma</v>
      </c>
    </row>
    <row r="398" spans="1:7" x14ac:dyDescent="0.25">
      <c r="A398" t="s">
        <v>1286</v>
      </c>
      <c r="B398" t="s">
        <v>1287</v>
      </c>
      <c r="C398" s="26" t="s">
        <v>199</v>
      </c>
      <c r="D398" s="102" t="s">
        <v>1256</v>
      </c>
      <c r="E398" s="12" t="s">
        <v>1258</v>
      </c>
      <c r="F398" s="53"/>
      <c r="G398" s="16" t="str">
        <f>IFERROR(VLOOKUP(Table4[[#This Row],[LUMA Appropriation Unit]],#REF!,5,FALSE),"Not in Luma")</f>
        <v>Not in Luma</v>
      </c>
    </row>
    <row r="399" spans="1:7" x14ac:dyDescent="0.25">
      <c r="A399" t="s">
        <v>1259</v>
      </c>
      <c r="B399" t="s">
        <v>1260</v>
      </c>
      <c r="C399" s="26" t="s">
        <v>199</v>
      </c>
      <c r="D399" s="102" t="s">
        <v>1259</v>
      </c>
      <c r="E399" s="12" t="s">
        <v>1261</v>
      </c>
      <c r="F399" s="53"/>
      <c r="G399" s="16" t="str">
        <f>IFERROR(VLOOKUP(Table4[[#This Row],[LUMA Appropriation Unit]],#REF!,5,FALSE),"Not in Luma")</f>
        <v>Not in Luma</v>
      </c>
    </row>
    <row r="400" spans="1:7" x14ac:dyDescent="0.25">
      <c r="A400" t="s">
        <v>1262</v>
      </c>
      <c r="B400" t="s">
        <v>1263</v>
      </c>
      <c r="C400" s="26" t="s">
        <v>196</v>
      </c>
      <c r="D400" s="102" t="s">
        <v>1262</v>
      </c>
      <c r="E400" s="12" t="s">
        <v>1264</v>
      </c>
      <c r="F400" s="53"/>
      <c r="G400" s="16" t="str">
        <f>IFERROR(VLOOKUP(Table4[[#This Row],[LUMA Appropriation Unit]],#REF!,5,FALSE),"Not in Luma")</f>
        <v>Not in Luma</v>
      </c>
    </row>
    <row r="401" spans="1:7" x14ac:dyDescent="0.25">
      <c r="A401" t="s">
        <v>1266</v>
      </c>
      <c r="B401" t="s">
        <v>1267</v>
      </c>
      <c r="C401" s="26" t="s">
        <v>199</v>
      </c>
      <c r="D401" s="102" t="s">
        <v>1266</v>
      </c>
      <c r="E401" s="12" t="s">
        <v>1268</v>
      </c>
      <c r="F401" s="53"/>
      <c r="G401" s="16" t="str">
        <f>IFERROR(VLOOKUP(Table4[[#This Row],[LUMA Appropriation Unit]],#REF!,5,FALSE),"Not in Luma")</f>
        <v>Not in Luma</v>
      </c>
    </row>
    <row r="402" spans="1:7" x14ac:dyDescent="0.25">
      <c r="A402" t="s">
        <v>1273</v>
      </c>
      <c r="B402" t="s">
        <v>1274</v>
      </c>
      <c r="C402" s="26" t="s">
        <v>199</v>
      </c>
      <c r="D402" s="102" t="s">
        <v>1273</v>
      </c>
      <c r="E402" s="12" t="s">
        <v>1275</v>
      </c>
      <c r="F402" s="53"/>
      <c r="G402" s="16" t="str">
        <f>IFERROR(VLOOKUP(Table4[[#This Row],[LUMA Appropriation Unit]],#REF!,5,FALSE),"Not in Luma")</f>
        <v>Not in Luma</v>
      </c>
    </row>
    <row r="403" spans="1:7" x14ac:dyDescent="0.25">
      <c r="A403" t="s">
        <v>1276</v>
      </c>
      <c r="B403" t="s">
        <v>1277</v>
      </c>
      <c r="C403" s="26" t="s">
        <v>199</v>
      </c>
      <c r="D403" s="102" t="s">
        <v>1273</v>
      </c>
      <c r="E403" s="12" t="s">
        <v>1275</v>
      </c>
      <c r="F403" s="53"/>
      <c r="G403" s="16" t="str">
        <f>IFERROR(VLOOKUP(Table4[[#This Row],[LUMA Appropriation Unit]],#REF!,5,FALSE),"Not in Luma")</f>
        <v>Not in Luma</v>
      </c>
    </row>
    <row r="404" spans="1:7" x14ac:dyDescent="0.25">
      <c r="A404" t="s">
        <v>1278</v>
      </c>
      <c r="B404" t="s">
        <v>1279</v>
      </c>
      <c r="C404" s="26" t="s">
        <v>199</v>
      </c>
      <c r="D404" s="102" t="s">
        <v>1273</v>
      </c>
      <c r="E404" s="12" t="s">
        <v>1275</v>
      </c>
      <c r="F404" s="53"/>
      <c r="G404" s="16" t="str">
        <f>IFERROR(VLOOKUP(Table4[[#This Row],[LUMA Appropriation Unit]],#REF!,5,FALSE),"Not in Luma")</f>
        <v>Not in Luma</v>
      </c>
    </row>
    <row r="405" spans="1:7" x14ac:dyDescent="0.25">
      <c r="A405" t="s">
        <v>1280</v>
      </c>
      <c r="B405" t="s">
        <v>1281</v>
      </c>
      <c r="C405" s="26" t="s">
        <v>199</v>
      </c>
      <c r="D405" s="102" t="s">
        <v>1273</v>
      </c>
      <c r="E405" s="12" t="s">
        <v>1275</v>
      </c>
      <c r="F405" s="53"/>
      <c r="G405" s="16" t="str">
        <f>IFERROR(VLOOKUP(Table4[[#This Row],[LUMA Appropriation Unit]],#REF!,5,FALSE),"Not in Luma")</f>
        <v>Not in Luma</v>
      </c>
    </row>
    <row r="406" spans="1:7" x14ac:dyDescent="0.25">
      <c r="A406" t="s">
        <v>1282</v>
      </c>
      <c r="B406" t="s">
        <v>1283</v>
      </c>
      <c r="C406" s="26" t="s">
        <v>199</v>
      </c>
      <c r="D406" s="102" t="s">
        <v>1273</v>
      </c>
      <c r="E406" s="12" t="s">
        <v>1275</v>
      </c>
      <c r="F406" s="53"/>
      <c r="G406" s="16" t="str">
        <f>IFERROR(VLOOKUP(Table4[[#This Row],[LUMA Appropriation Unit]],#REF!,5,FALSE),"Not in Luma")</f>
        <v>Not in Luma</v>
      </c>
    </row>
    <row r="407" spans="1:7" x14ac:dyDescent="0.25">
      <c r="A407" t="s">
        <v>1284</v>
      </c>
      <c r="B407" t="s">
        <v>1285</v>
      </c>
      <c r="C407" s="26" t="s">
        <v>199</v>
      </c>
      <c r="D407" s="102" t="s">
        <v>1273</v>
      </c>
      <c r="E407" s="12" t="s">
        <v>1275</v>
      </c>
      <c r="F407" s="53"/>
      <c r="G407" s="16" t="str">
        <f>IFERROR(VLOOKUP(Table4[[#This Row],[LUMA Appropriation Unit]],#REF!,5,FALSE),"Not in Luma")</f>
        <v>Not in Luma</v>
      </c>
    </row>
    <row r="408" spans="1:7" x14ac:dyDescent="0.25">
      <c r="A408" t="s">
        <v>1288</v>
      </c>
      <c r="B408" t="s">
        <v>1289</v>
      </c>
      <c r="C408" s="26" t="s">
        <v>199</v>
      </c>
      <c r="D408" s="102" t="s">
        <v>1273</v>
      </c>
      <c r="E408" s="12" t="s">
        <v>1275</v>
      </c>
      <c r="F408" s="53"/>
      <c r="G408" s="16" t="str">
        <f>IFERROR(VLOOKUP(Table4[[#This Row],[LUMA Appropriation Unit]],#REF!,5,FALSE),"Not in Luma")</f>
        <v>Not in Luma</v>
      </c>
    </row>
    <row r="409" spans="1:7" x14ac:dyDescent="0.25">
      <c r="A409" t="s">
        <v>1290</v>
      </c>
      <c r="B409" t="s">
        <v>1291</v>
      </c>
      <c r="C409" s="26" t="s">
        <v>199</v>
      </c>
      <c r="D409" s="102" t="s">
        <v>1273</v>
      </c>
      <c r="E409" s="12" t="s">
        <v>1275</v>
      </c>
      <c r="F409" s="53"/>
      <c r="G409" s="16" t="str">
        <f>IFERROR(VLOOKUP(Table4[[#This Row],[LUMA Appropriation Unit]],#REF!,5,FALSE),"Not in Luma")</f>
        <v>Not in Luma</v>
      </c>
    </row>
    <row r="410" spans="1:7" x14ac:dyDescent="0.25">
      <c r="A410" t="s">
        <v>1292</v>
      </c>
      <c r="B410" t="s">
        <v>1293</v>
      </c>
      <c r="C410" s="26" t="s">
        <v>199</v>
      </c>
      <c r="D410" s="102" t="s">
        <v>1273</v>
      </c>
      <c r="E410" s="12" t="s">
        <v>1275</v>
      </c>
      <c r="F410" s="53"/>
      <c r="G410" s="16" t="str">
        <f>IFERROR(VLOOKUP(Table4[[#This Row],[LUMA Appropriation Unit]],#REF!,5,FALSE),"Not in Luma")</f>
        <v>Not in Luma</v>
      </c>
    </row>
    <row r="411" spans="1:7" x14ac:dyDescent="0.25">
      <c r="A411" t="s">
        <v>1294</v>
      </c>
      <c r="B411" t="s">
        <v>1295</v>
      </c>
      <c r="C411" s="26" t="s">
        <v>199</v>
      </c>
      <c r="D411" s="102" t="s">
        <v>1294</v>
      </c>
      <c r="E411" s="12" t="s">
        <v>1296</v>
      </c>
      <c r="F411" s="53"/>
      <c r="G411" s="16" t="str">
        <f>IFERROR(VLOOKUP(Table4[[#This Row],[LUMA Appropriation Unit]],#REF!,5,FALSE),"Not in Luma")</f>
        <v>Not in Luma</v>
      </c>
    </row>
    <row r="412" spans="1:7" x14ac:dyDescent="0.25">
      <c r="A412" t="s">
        <v>1298</v>
      </c>
      <c r="B412" t="s">
        <v>5746</v>
      </c>
      <c r="C412" s="26" t="s">
        <v>199</v>
      </c>
      <c r="D412" s="102" t="s">
        <v>1298</v>
      </c>
      <c r="E412" s="12" t="s">
        <v>1299</v>
      </c>
      <c r="F412" s="53"/>
      <c r="G412" s="16" t="str">
        <f>IFERROR(VLOOKUP(Table4[[#This Row],[LUMA Appropriation Unit]],#REF!,5,FALSE),"Not in Luma")</f>
        <v>Not in Luma</v>
      </c>
    </row>
    <row r="413" spans="1:7" x14ac:dyDescent="0.25">
      <c r="A413" t="s">
        <v>1300</v>
      </c>
      <c r="B413" t="s">
        <v>1301</v>
      </c>
      <c r="C413" s="26" t="s">
        <v>57</v>
      </c>
      <c r="D413" s="102" t="s">
        <v>1300</v>
      </c>
      <c r="E413" s="12" t="s">
        <v>1302</v>
      </c>
      <c r="F413" s="53"/>
      <c r="G413" s="16" t="str">
        <f>IFERROR(VLOOKUP(Table4[[#This Row],[LUMA Appropriation Unit]],#REF!,5,FALSE),"Not in Luma")</f>
        <v>Not in Luma</v>
      </c>
    </row>
    <row r="414" spans="1:7" x14ac:dyDescent="0.25">
      <c r="A414" t="s">
        <v>1303</v>
      </c>
      <c r="B414" t="s">
        <v>1304</v>
      </c>
      <c r="C414" s="26" t="s">
        <v>57</v>
      </c>
      <c r="D414" s="102" t="s">
        <v>1303</v>
      </c>
      <c r="E414" s="12" t="s">
        <v>5803</v>
      </c>
      <c r="F414" s="53"/>
      <c r="G414" s="16" t="str">
        <f>IFERROR(VLOOKUP(Table4[[#This Row],[LUMA Appropriation Unit]],#REF!,5,FALSE),"Not in Luma")</f>
        <v>Not in Luma</v>
      </c>
    </row>
    <row r="415" spans="1:7" x14ac:dyDescent="0.25">
      <c r="A415" t="s">
        <v>1305</v>
      </c>
      <c r="B415" t="s">
        <v>1306</v>
      </c>
      <c r="C415" s="26" t="s">
        <v>164</v>
      </c>
      <c r="D415" s="102" t="s">
        <v>1305</v>
      </c>
      <c r="E415" s="12" t="s">
        <v>1307</v>
      </c>
      <c r="F415" s="53"/>
      <c r="G415" s="16" t="str">
        <f>IFERROR(VLOOKUP(Table4[[#This Row],[LUMA Appropriation Unit]],#REF!,5,FALSE),"Not in Luma")</f>
        <v>Not in Luma</v>
      </c>
    </row>
    <row r="416" spans="1:7" x14ac:dyDescent="0.25">
      <c r="A416" t="s">
        <v>1308</v>
      </c>
      <c r="B416" t="s">
        <v>1309</v>
      </c>
      <c r="C416" s="26" t="s">
        <v>164</v>
      </c>
      <c r="D416" s="102" t="s">
        <v>1308</v>
      </c>
      <c r="E416" s="12" t="s">
        <v>1310</v>
      </c>
      <c r="F416" s="53"/>
      <c r="G416" s="16" t="str">
        <f>IFERROR(VLOOKUP(Table4[[#This Row],[LUMA Appropriation Unit]],#REF!,5,FALSE),"Not in Luma")</f>
        <v>Not in Luma</v>
      </c>
    </row>
    <row r="417" spans="1:7" x14ac:dyDescent="0.25">
      <c r="A417" t="s">
        <v>1311</v>
      </c>
      <c r="B417" t="s">
        <v>1312</v>
      </c>
      <c r="C417" s="26" t="s">
        <v>164</v>
      </c>
      <c r="D417" s="102" t="s">
        <v>1311</v>
      </c>
      <c r="E417" s="12" t="s">
        <v>1313</v>
      </c>
      <c r="F417" s="53"/>
      <c r="G417" s="16" t="str">
        <f>IFERROR(VLOOKUP(Table4[[#This Row],[LUMA Appropriation Unit]],#REF!,5,FALSE),"Not in Luma")</f>
        <v>Not in Luma</v>
      </c>
    </row>
    <row r="418" spans="1:7" x14ac:dyDescent="0.25">
      <c r="A418" t="s">
        <v>1314</v>
      </c>
      <c r="B418" t="s">
        <v>1315</v>
      </c>
      <c r="C418" s="26" t="s">
        <v>164</v>
      </c>
      <c r="D418" s="102" t="s">
        <v>1314</v>
      </c>
      <c r="E418" s="12" t="s">
        <v>1316</v>
      </c>
      <c r="F418" s="53"/>
      <c r="G418" s="16" t="str">
        <f>IFERROR(VLOOKUP(Table4[[#This Row],[LUMA Appropriation Unit]],#REF!,5,FALSE),"Not in Luma")</f>
        <v>Not in Luma</v>
      </c>
    </row>
    <row r="419" spans="1:7" x14ac:dyDescent="0.25">
      <c r="A419" t="s">
        <v>1317</v>
      </c>
      <c r="B419" t="s">
        <v>1318</v>
      </c>
      <c r="C419" s="26" t="s">
        <v>164</v>
      </c>
      <c r="D419" s="102" t="s">
        <v>1317</v>
      </c>
      <c r="E419" s="12" t="s">
        <v>5804</v>
      </c>
      <c r="F419" s="53"/>
      <c r="G419" s="16" t="str">
        <f>IFERROR(VLOOKUP(Table4[[#This Row],[LUMA Appropriation Unit]],#REF!,5,FALSE),"Not in Luma")</f>
        <v>Not in Luma</v>
      </c>
    </row>
    <row r="420" spans="1:7" x14ac:dyDescent="0.25">
      <c r="A420" t="s">
        <v>1319</v>
      </c>
      <c r="B420" t="s">
        <v>1320</v>
      </c>
      <c r="C420" s="26" t="s">
        <v>164</v>
      </c>
      <c r="D420" s="102" t="s">
        <v>1319</v>
      </c>
      <c r="E420" s="12" t="s">
        <v>1321</v>
      </c>
      <c r="F420" s="53"/>
      <c r="G420" s="16" t="str">
        <f>IFERROR(VLOOKUP(Table4[[#This Row],[LUMA Appropriation Unit]],#REF!,5,FALSE),"Not in Luma")</f>
        <v>Not in Luma</v>
      </c>
    </row>
    <row r="421" spans="1:7" x14ac:dyDescent="0.25">
      <c r="A421" t="s">
        <v>1322</v>
      </c>
      <c r="B421" t="s">
        <v>1323</v>
      </c>
      <c r="C421" s="26" t="s">
        <v>164</v>
      </c>
      <c r="D421" s="102" t="s">
        <v>1322</v>
      </c>
      <c r="E421" s="12" t="s">
        <v>1324</v>
      </c>
      <c r="F421" s="53"/>
      <c r="G421" s="16" t="str">
        <f>IFERROR(VLOOKUP(Table4[[#This Row],[LUMA Appropriation Unit]],#REF!,5,FALSE),"Not in Luma")</f>
        <v>Not in Luma</v>
      </c>
    </row>
    <row r="422" spans="1:7" x14ac:dyDescent="0.25">
      <c r="A422" t="s">
        <v>1325</v>
      </c>
      <c r="B422" t="s">
        <v>1326</v>
      </c>
      <c r="C422" s="26" t="s">
        <v>164</v>
      </c>
      <c r="D422" s="102" t="s">
        <v>1325</v>
      </c>
      <c r="E422" s="12" t="s">
        <v>5805</v>
      </c>
      <c r="F422" s="53"/>
      <c r="G422" s="16" t="str">
        <f>IFERROR(VLOOKUP(Table4[[#This Row],[LUMA Appropriation Unit]],#REF!,5,FALSE),"Not in Luma")</f>
        <v>Not in Luma</v>
      </c>
    </row>
    <row r="423" spans="1:7" x14ac:dyDescent="0.25">
      <c r="A423" t="s">
        <v>1327</v>
      </c>
      <c r="B423" t="s">
        <v>1328</v>
      </c>
      <c r="C423" s="26" t="s">
        <v>164</v>
      </c>
      <c r="D423" s="102" t="s">
        <v>1327</v>
      </c>
      <c r="E423" s="12" t="s">
        <v>1329</v>
      </c>
      <c r="F423" s="53"/>
      <c r="G423" s="16" t="str">
        <f>IFERROR(VLOOKUP(Table4[[#This Row],[LUMA Appropriation Unit]],#REF!,5,FALSE),"Not in Luma")</f>
        <v>Not in Luma</v>
      </c>
    </row>
    <row r="424" spans="1:7" x14ac:dyDescent="0.25">
      <c r="A424" t="s">
        <v>1330</v>
      </c>
      <c r="B424" t="s">
        <v>1331</v>
      </c>
      <c r="C424" s="26" t="s">
        <v>164</v>
      </c>
      <c r="D424" s="102" t="s">
        <v>1330</v>
      </c>
      <c r="E424" s="12" t="s">
        <v>1332</v>
      </c>
      <c r="F424" s="53"/>
      <c r="G424" s="16" t="str">
        <f>IFERROR(VLOOKUP(Table4[[#This Row],[LUMA Appropriation Unit]],#REF!,5,FALSE),"Not in Luma")</f>
        <v>Not in Luma</v>
      </c>
    </row>
    <row r="425" spans="1:7" x14ac:dyDescent="0.25">
      <c r="A425" t="s">
        <v>1333</v>
      </c>
      <c r="B425" t="s">
        <v>1334</v>
      </c>
      <c r="C425" s="26" t="s">
        <v>164</v>
      </c>
      <c r="D425" s="102" t="s">
        <v>1333</v>
      </c>
      <c r="E425" s="12" t="s">
        <v>1335</v>
      </c>
      <c r="F425" s="53"/>
      <c r="G425" s="16" t="str">
        <f>IFERROR(VLOOKUP(Table4[[#This Row],[LUMA Appropriation Unit]],#REF!,5,FALSE),"Not in Luma")</f>
        <v>Not in Luma</v>
      </c>
    </row>
    <row r="426" spans="1:7" x14ac:dyDescent="0.25">
      <c r="A426" t="s">
        <v>1336</v>
      </c>
      <c r="B426" t="s">
        <v>1337</v>
      </c>
      <c r="C426" s="26" t="s">
        <v>164</v>
      </c>
      <c r="D426" s="102" t="s">
        <v>1336</v>
      </c>
      <c r="E426" s="12" t="s">
        <v>1338</v>
      </c>
      <c r="F426" s="53"/>
      <c r="G426" s="16" t="str">
        <f>IFERROR(VLOOKUP(Table4[[#This Row],[LUMA Appropriation Unit]],#REF!,5,FALSE),"Not in Luma")</f>
        <v>Not in Luma</v>
      </c>
    </row>
    <row r="427" spans="1:7" x14ac:dyDescent="0.25">
      <c r="A427" t="s">
        <v>1339</v>
      </c>
      <c r="B427" t="s">
        <v>1340</v>
      </c>
      <c r="C427" s="26" t="s">
        <v>164</v>
      </c>
      <c r="D427" s="102" t="s">
        <v>1339</v>
      </c>
      <c r="E427" s="12" t="s">
        <v>1341</v>
      </c>
      <c r="F427" s="53"/>
      <c r="G427" s="16" t="str">
        <f>IFERROR(VLOOKUP(Table4[[#This Row],[LUMA Appropriation Unit]],#REF!,5,FALSE),"Not in Luma")</f>
        <v>Not in Luma</v>
      </c>
    </row>
    <row r="428" spans="1:7" x14ac:dyDescent="0.25">
      <c r="A428" t="s">
        <v>1342</v>
      </c>
      <c r="B428" t="s">
        <v>1343</v>
      </c>
      <c r="C428" s="26" t="s">
        <v>164</v>
      </c>
      <c r="D428" s="102" t="s">
        <v>1339</v>
      </c>
      <c r="E428" s="12" t="s">
        <v>1341</v>
      </c>
      <c r="F428" s="53"/>
      <c r="G428" s="16" t="str">
        <f>IFERROR(VLOOKUP(Table4[[#This Row],[LUMA Appropriation Unit]],#REF!,5,FALSE),"Not in Luma")</f>
        <v>Not in Luma</v>
      </c>
    </row>
    <row r="429" spans="1:7" x14ac:dyDescent="0.25">
      <c r="A429" t="s">
        <v>1344</v>
      </c>
      <c r="B429" t="s">
        <v>1345</v>
      </c>
      <c r="C429" s="26" t="s">
        <v>164</v>
      </c>
      <c r="D429" s="102" t="s">
        <v>1339</v>
      </c>
      <c r="E429" s="12" t="s">
        <v>1341</v>
      </c>
      <c r="F429" s="53"/>
      <c r="G429" s="16" t="str">
        <f>IFERROR(VLOOKUP(Table4[[#This Row],[LUMA Appropriation Unit]],#REF!,5,FALSE),"Not in Luma")</f>
        <v>Not in Luma</v>
      </c>
    </row>
    <row r="430" spans="1:7" x14ac:dyDescent="0.25">
      <c r="A430" t="s">
        <v>1346</v>
      </c>
      <c r="B430" t="s">
        <v>1347</v>
      </c>
      <c r="C430" s="26" t="s">
        <v>164</v>
      </c>
      <c r="D430" s="102" t="s">
        <v>1339</v>
      </c>
      <c r="E430" s="12" t="s">
        <v>1341</v>
      </c>
      <c r="F430" s="53"/>
      <c r="G430" s="16" t="str">
        <f>IFERROR(VLOOKUP(Table4[[#This Row],[LUMA Appropriation Unit]],#REF!,5,FALSE),"Not in Luma")</f>
        <v>Not in Luma</v>
      </c>
    </row>
    <row r="431" spans="1:7" x14ac:dyDescent="0.25">
      <c r="A431" t="s">
        <v>1348</v>
      </c>
      <c r="B431" t="s">
        <v>1349</v>
      </c>
      <c r="C431" s="26" t="s">
        <v>164</v>
      </c>
      <c r="D431" s="102" t="s">
        <v>1339</v>
      </c>
      <c r="E431" s="12" t="s">
        <v>1341</v>
      </c>
      <c r="F431" s="53"/>
      <c r="G431" s="16" t="str">
        <f>IFERROR(VLOOKUP(Table4[[#This Row],[LUMA Appropriation Unit]],#REF!,5,FALSE),"Not in Luma")</f>
        <v>Not in Luma</v>
      </c>
    </row>
    <row r="432" spans="1:7" x14ac:dyDescent="0.25">
      <c r="A432" t="s">
        <v>1350</v>
      </c>
      <c r="B432" t="s">
        <v>1351</v>
      </c>
      <c r="C432" s="26" t="s">
        <v>164</v>
      </c>
      <c r="D432" s="102" t="s">
        <v>1339</v>
      </c>
      <c r="E432" s="12" t="s">
        <v>1341</v>
      </c>
      <c r="F432" s="53"/>
      <c r="G432" s="16" t="str">
        <f>IFERROR(VLOOKUP(Table4[[#This Row],[LUMA Appropriation Unit]],#REF!,5,FALSE),"Not in Luma")</f>
        <v>Not in Luma</v>
      </c>
    </row>
    <row r="433" spans="1:7" x14ac:dyDescent="0.25">
      <c r="A433" t="s">
        <v>1352</v>
      </c>
      <c r="B433" t="s">
        <v>1353</v>
      </c>
      <c r="C433" s="26" t="s">
        <v>164</v>
      </c>
      <c r="D433" s="102" t="s">
        <v>1339</v>
      </c>
      <c r="E433" s="12" t="s">
        <v>1341</v>
      </c>
      <c r="F433" s="53"/>
      <c r="G433" s="16" t="str">
        <f>IFERROR(VLOOKUP(Table4[[#This Row],[LUMA Appropriation Unit]],#REF!,5,FALSE),"Not in Luma")</f>
        <v>Not in Luma</v>
      </c>
    </row>
    <row r="434" spans="1:7" x14ac:dyDescent="0.25">
      <c r="A434" t="s">
        <v>1354</v>
      </c>
      <c r="B434" t="s">
        <v>1355</v>
      </c>
      <c r="C434" s="26" t="s">
        <v>164</v>
      </c>
      <c r="D434" s="102" t="s">
        <v>1339</v>
      </c>
      <c r="E434" s="12" t="s">
        <v>1341</v>
      </c>
      <c r="F434" s="53"/>
      <c r="G434" s="16" t="str">
        <f>IFERROR(VLOOKUP(Table4[[#This Row],[LUMA Appropriation Unit]],#REF!,5,FALSE),"Not in Luma")</f>
        <v>Not in Luma</v>
      </c>
    </row>
    <row r="435" spans="1:7" x14ac:dyDescent="0.25">
      <c r="A435" t="s">
        <v>1356</v>
      </c>
      <c r="B435" t="s">
        <v>1357</v>
      </c>
      <c r="C435" s="26" t="s">
        <v>202</v>
      </c>
      <c r="D435" s="102" t="s">
        <v>1356</v>
      </c>
      <c r="E435" s="12" t="s">
        <v>1358</v>
      </c>
      <c r="F435" s="53"/>
      <c r="G435" s="16" t="str">
        <f>IFERROR(VLOOKUP(Table4[[#This Row],[LUMA Appropriation Unit]],#REF!,5,FALSE),"Not in Luma")</f>
        <v>Not in Luma</v>
      </c>
    </row>
    <row r="436" spans="1:7" x14ac:dyDescent="0.25">
      <c r="A436" t="s">
        <v>1359</v>
      </c>
      <c r="B436" t="s">
        <v>1360</v>
      </c>
      <c r="C436" s="26" t="s">
        <v>202</v>
      </c>
      <c r="D436" s="102" t="s">
        <v>1359</v>
      </c>
      <c r="E436" s="12" t="s">
        <v>1361</v>
      </c>
      <c r="F436" s="53"/>
      <c r="G436" s="16" t="str">
        <f>IFERROR(VLOOKUP(Table4[[#This Row],[LUMA Appropriation Unit]],#REF!,5,FALSE),"Not in Luma")</f>
        <v>Not in Luma</v>
      </c>
    </row>
    <row r="437" spans="1:7" x14ac:dyDescent="0.25">
      <c r="A437" t="s">
        <v>1375</v>
      </c>
      <c r="B437" t="s">
        <v>1376</v>
      </c>
      <c r="C437" s="26" t="s">
        <v>202</v>
      </c>
      <c r="D437" s="102" t="s">
        <v>1359</v>
      </c>
      <c r="E437" s="12" t="s">
        <v>1361</v>
      </c>
      <c r="F437" s="53"/>
      <c r="G437" s="16" t="str">
        <f>IFERROR(VLOOKUP(Table4[[#This Row],[LUMA Appropriation Unit]],#REF!,5,FALSE),"Not in Luma")</f>
        <v>Not in Luma</v>
      </c>
    </row>
    <row r="438" spans="1:7" x14ac:dyDescent="0.25">
      <c r="A438" t="s">
        <v>1362</v>
      </c>
      <c r="B438" t="s">
        <v>1364</v>
      </c>
      <c r="C438" s="26" t="s">
        <v>202</v>
      </c>
      <c r="D438" s="102" t="s">
        <v>1362</v>
      </c>
      <c r="E438" s="12" t="s">
        <v>1363</v>
      </c>
      <c r="F438" s="53"/>
      <c r="G438" s="16" t="str">
        <f>IFERROR(VLOOKUP(Table4[[#This Row],[LUMA Appropriation Unit]],#REF!,5,FALSE),"Not in Luma")</f>
        <v>Not in Luma</v>
      </c>
    </row>
    <row r="439" spans="1:7" x14ac:dyDescent="0.25">
      <c r="A439" t="s">
        <v>1365</v>
      </c>
      <c r="B439" t="s">
        <v>1366</v>
      </c>
      <c r="C439" s="26" t="s">
        <v>202</v>
      </c>
      <c r="D439" s="102" t="s">
        <v>1362</v>
      </c>
      <c r="E439" s="12" t="s">
        <v>1363</v>
      </c>
      <c r="F439" s="53"/>
      <c r="G439" s="16" t="str">
        <f>IFERROR(VLOOKUP(Table4[[#This Row],[LUMA Appropriation Unit]],#REF!,5,FALSE),"Not in Luma")</f>
        <v>Not in Luma</v>
      </c>
    </row>
    <row r="440" spans="1:7" x14ac:dyDescent="0.25">
      <c r="A440" t="s">
        <v>1370</v>
      </c>
      <c r="B440" t="s">
        <v>1371</v>
      </c>
      <c r="C440" s="26" t="s">
        <v>202</v>
      </c>
      <c r="D440" s="102" t="s">
        <v>1362</v>
      </c>
      <c r="E440" s="12" t="s">
        <v>1363</v>
      </c>
      <c r="F440" s="53"/>
      <c r="G440" s="16" t="str">
        <f>IFERROR(VLOOKUP(Table4[[#This Row],[LUMA Appropriation Unit]],#REF!,5,FALSE),"Not in Luma")</f>
        <v>Not in Luma</v>
      </c>
    </row>
    <row r="441" spans="1:7" x14ac:dyDescent="0.25">
      <c r="A441" t="s">
        <v>1367</v>
      </c>
      <c r="B441" t="s">
        <v>1368</v>
      </c>
      <c r="C441" s="26" t="s">
        <v>202</v>
      </c>
      <c r="D441" s="102" t="s">
        <v>1367</v>
      </c>
      <c r="E441" s="12" t="s">
        <v>1369</v>
      </c>
      <c r="F441" s="99"/>
      <c r="G441" s="101" t="str">
        <f>IFERROR(VLOOKUP(Table4[[#This Row],[LUMA Appropriation Unit]],#REF!,5,FALSE),"Not in Luma")</f>
        <v>Not in Luma</v>
      </c>
    </row>
    <row r="442" spans="1:7" x14ac:dyDescent="0.25">
      <c r="A442" t="s">
        <v>1372</v>
      </c>
      <c r="B442" t="s">
        <v>1373</v>
      </c>
      <c r="C442" s="26" t="s">
        <v>202</v>
      </c>
      <c r="D442" s="102" t="s">
        <v>1372</v>
      </c>
      <c r="E442" s="12" t="s">
        <v>1374</v>
      </c>
      <c r="F442" s="99"/>
      <c r="G442" s="101" t="str">
        <f>IFERROR(VLOOKUP(Table4[[#This Row],[LUMA Appropriation Unit]],#REF!,5,FALSE),"Not in Luma")</f>
        <v>Not in Luma</v>
      </c>
    </row>
    <row r="443" spans="1:7" x14ac:dyDescent="0.25">
      <c r="A443" t="s">
        <v>5747</v>
      </c>
      <c r="B443" t="s">
        <v>5748</v>
      </c>
      <c r="C443" s="26" t="s">
        <v>202</v>
      </c>
      <c r="D443" s="102" t="s">
        <v>5747</v>
      </c>
      <c r="E443" s="12" t="s">
        <v>5806</v>
      </c>
      <c r="F443" s="99"/>
      <c r="G443" s="101" t="str">
        <f>IFERROR(VLOOKUP(Table4[[#This Row],[LUMA Appropriation Unit]],#REF!,5,FALSE),"Not in Luma")</f>
        <v>Not in Luma</v>
      </c>
    </row>
    <row r="444" spans="1:7" s="32" customFormat="1" x14ac:dyDescent="0.25">
      <c r="A444" t="s">
        <v>1377</v>
      </c>
      <c r="B444" t="s">
        <v>1378</v>
      </c>
      <c r="C444" s="26" t="s">
        <v>293</v>
      </c>
      <c r="D444" s="102" t="s">
        <v>1377</v>
      </c>
      <c r="E444" s="12" t="s">
        <v>1379</v>
      </c>
      <c r="F444" s="53"/>
      <c r="G444" s="101" t="str">
        <f>IFERROR(VLOOKUP(Table4[[#This Row],[LUMA Appropriation Unit]],#REF!,5,FALSE),"Not in Luma")</f>
        <v>Not in Luma</v>
      </c>
    </row>
    <row r="445" spans="1:7" s="32" customFormat="1" ht="30" x14ac:dyDescent="0.25">
      <c r="A445" t="s">
        <v>5972</v>
      </c>
      <c r="C445" s="26" t="s">
        <v>5956</v>
      </c>
      <c r="D445" s="106" t="s">
        <v>5946</v>
      </c>
      <c r="E445" s="32" t="s">
        <v>5945</v>
      </c>
      <c r="F445" s="56" t="s">
        <v>5971</v>
      </c>
      <c r="G445" s="33" t="str">
        <f>IFERROR(VLOOKUP(Table4[[#This Row],[LUMA Appropriation Unit]],#REF!,5,FALSE),"Not in Luma")</f>
        <v>Not in Luma</v>
      </c>
    </row>
    <row r="446" spans="1:7" s="32" customFormat="1" ht="30" x14ac:dyDescent="0.25">
      <c r="A446" t="s">
        <v>5972</v>
      </c>
      <c r="C446" s="26" t="s">
        <v>5956</v>
      </c>
      <c r="D446" s="105" t="s">
        <v>5944</v>
      </c>
      <c r="E446" s="30" t="s">
        <v>5943</v>
      </c>
      <c r="F446" s="56" t="s">
        <v>5971</v>
      </c>
      <c r="G446" s="31" t="str">
        <f>IFERROR(VLOOKUP(Table4[[#This Row],[LUMA Appropriation Unit]],#REF!,5,FALSE),"Not in Luma")</f>
        <v>Not in Luma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E7A6-BFDB-4E2B-919B-D94446C63762}">
  <sheetPr>
    <tabColor rgb="FF00B050"/>
  </sheetPr>
  <dimension ref="A1:O882"/>
  <sheetViews>
    <sheetView workbookViewId="0">
      <pane ySplit="2" topLeftCell="A528" activePane="bottomLeft" state="frozen"/>
      <selection pane="bottomLeft" activeCell="D553" sqref="D553"/>
    </sheetView>
  </sheetViews>
  <sheetFormatPr defaultRowHeight="15" x14ac:dyDescent="0.25"/>
  <cols>
    <col min="1" max="1" width="7.85546875" style="71" customWidth="1"/>
    <col min="2" max="2" width="7.28515625" style="3" customWidth="1"/>
    <col min="3" max="3" width="10.140625" style="4" customWidth="1"/>
    <col min="4" max="4" width="39.42578125" style="4" customWidth="1"/>
    <col min="5" max="5" width="41.140625" style="4" customWidth="1"/>
    <col min="6" max="6" width="6.7109375" style="122" customWidth="1"/>
    <col min="7" max="7" width="14.140625" style="20" customWidth="1"/>
    <col min="8" max="8" width="50.85546875" style="21" customWidth="1"/>
    <col min="9" max="9" width="6.7109375" customWidth="1"/>
    <col min="10" max="10" width="24.5703125" bestFit="1" customWidth="1"/>
    <col min="11" max="11" width="8.7109375" customWidth="1"/>
    <col min="12" max="12" width="38.7109375" bestFit="1" customWidth="1"/>
    <col min="13" max="13" width="16.28515625" customWidth="1"/>
    <col min="14" max="14" width="49.42578125" customWidth="1"/>
    <col min="15" max="15" width="25.5703125" style="13" customWidth="1"/>
    <col min="16" max="16" width="56.5703125" bestFit="1" customWidth="1"/>
  </cols>
  <sheetData>
    <row r="1" spans="1:15" ht="21.75" thickBot="1" x14ac:dyDescent="0.4">
      <c r="A1" s="143" t="s">
        <v>1381</v>
      </c>
      <c r="B1" s="144"/>
      <c r="C1" s="144"/>
      <c r="D1" s="144"/>
      <c r="E1" s="144"/>
      <c r="F1" s="144"/>
      <c r="G1" s="145" t="s">
        <v>6005</v>
      </c>
      <c r="H1" s="146"/>
      <c r="I1" s="146"/>
      <c r="J1" s="146"/>
      <c r="K1" s="146"/>
      <c r="L1" s="146"/>
      <c r="M1" s="146"/>
      <c r="N1" s="146"/>
      <c r="O1" s="147"/>
    </row>
    <row r="2" spans="1:15" s="58" customFormat="1" ht="60" x14ac:dyDescent="0.25">
      <c r="A2" s="66" t="s">
        <v>1382</v>
      </c>
      <c r="B2" s="45" t="s">
        <v>1383</v>
      </c>
      <c r="C2" s="45" t="s">
        <v>6004</v>
      </c>
      <c r="D2" s="45" t="s">
        <v>1384</v>
      </c>
      <c r="E2" s="45" t="s">
        <v>1385</v>
      </c>
      <c r="F2" s="118" t="s">
        <v>6014</v>
      </c>
      <c r="G2" s="162" t="s">
        <v>6031</v>
      </c>
      <c r="H2" s="163" t="s">
        <v>6042</v>
      </c>
      <c r="I2" s="163" t="s">
        <v>1386</v>
      </c>
      <c r="J2" s="163" t="s">
        <v>1387</v>
      </c>
      <c r="K2" s="163" t="s">
        <v>1388</v>
      </c>
      <c r="L2" s="163" t="s">
        <v>1389</v>
      </c>
      <c r="M2" s="163" t="s">
        <v>1390</v>
      </c>
      <c r="N2" s="163" t="s">
        <v>1391</v>
      </c>
      <c r="O2" s="58" t="s">
        <v>5929</v>
      </c>
    </row>
    <row r="3" spans="1:15" x14ac:dyDescent="0.25">
      <c r="A3" s="57">
        <v>1</v>
      </c>
      <c r="B3" s="35"/>
      <c r="C3" s="35" t="s">
        <v>1392</v>
      </c>
      <c r="D3" s="35" t="s">
        <v>1393</v>
      </c>
      <c r="E3" s="35"/>
      <c r="F3" s="119">
        <v>1</v>
      </c>
      <c r="G3" s="115">
        <v>10000</v>
      </c>
      <c r="H3" s="59" t="s">
        <v>1393</v>
      </c>
      <c r="I3" s="60" t="s">
        <v>1394</v>
      </c>
      <c r="J3" s="60" t="s">
        <v>1395</v>
      </c>
      <c r="K3" s="60" t="s">
        <v>1396</v>
      </c>
      <c r="L3" s="60" t="s">
        <v>1397</v>
      </c>
      <c r="M3" s="61">
        <v>100</v>
      </c>
      <c r="N3" s="60" t="s">
        <v>1393</v>
      </c>
      <c r="O3"/>
    </row>
    <row r="4" spans="1:15" x14ac:dyDescent="0.25">
      <c r="A4" s="57">
        <v>1</v>
      </c>
      <c r="B4" s="43">
        <v>85</v>
      </c>
      <c r="C4" s="35" t="s">
        <v>1398</v>
      </c>
      <c r="D4" s="35" t="s">
        <v>1393</v>
      </c>
      <c r="E4" s="35" t="s">
        <v>1399</v>
      </c>
      <c r="F4" s="119">
        <v>2</v>
      </c>
      <c r="G4" s="115">
        <v>10085</v>
      </c>
      <c r="H4" s="59" t="s">
        <v>1400</v>
      </c>
      <c r="I4" s="60" t="s">
        <v>1394</v>
      </c>
      <c r="J4" s="60" t="s">
        <v>1395</v>
      </c>
      <c r="K4" s="60" t="s">
        <v>1396</v>
      </c>
      <c r="L4" s="60" t="s">
        <v>1397</v>
      </c>
      <c r="M4" s="61">
        <v>100</v>
      </c>
      <c r="N4" s="60" t="s">
        <v>1393</v>
      </c>
      <c r="O4"/>
    </row>
    <row r="5" spans="1:15" x14ac:dyDescent="0.25">
      <c r="A5" s="57">
        <v>100</v>
      </c>
      <c r="B5" s="35"/>
      <c r="C5" s="35" t="s">
        <v>1401</v>
      </c>
      <c r="D5" s="35" t="s">
        <v>1402</v>
      </c>
      <c r="E5" s="35"/>
      <c r="F5" s="119">
        <v>3</v>
      </c>
      <c r="G5" s="115">
        <v>10100</v>
      </c>
      <c r="H5" s="59" t="s">
        <v>1402</v>
      </c>
      <c r="I5" s="60" t="s">
        <v>1394</v>
      </c>
      <c r="J5" s="60" t="s">
        <v>1395</v>
      </c>
      <c r="K5" s="60" t="s">
        <v>1403</v>
      </c>
      <c r="L5" s="60" t="s">
        <v>1404</v>
      </c>
      <c r="M5" s="61">
        <v>101</v>
      </c>
      <c r="N5" s="60" t="s">
        <v>1402</v>
      </c>
      <c r="O5"/>
    </row>
    <row r="6" spans="1:15" x14ac:dyDescent="0.25">
      <c r="A6" s="57">
        <v>60</v>
      </c>
      <c r="B6" s="35"/>
      <c r="C6" s="35" t="s">
        <v>1405</v>
      </c>
      <c r="D6" s="35" t="s">
        <v>1406</v>
      </c>
      <c r="E6" s="35"/>
      <c r="F6" s="119">
        <v>4</v>
      </c>
      <c r="G6" s="115">
        <v>10200</v>
      </c>
      <c r="H6" s="59" t="s">
        <v>1406</v>
      </c>
      <c r="I6" s="60" t="s">
        <v>1394</v>
      </c>
      <c r="J6" s="60" t="s">
        <v>1395</v>
      </c>
      <c r="K6" s="60" t="s">
        <v>1407</v>
      </c>
      <c r="L6" s="60" t="s">
        <v>1408</v>
      </c>
      <c r="M6" s="61">
        <v>102</v>
      </c>
      <c r="N6" s="60" t="s">
        <v>1406</v>
      </c>
      <c r="O6"/>
    </row>
    <row r="7" spans="1:15" x14ac:dyDescent="0.25">
      <c r="A7" s="57">
        <v>60</v>
      </c>
      <c r="B7" s="43">
        <v>3</v>
      </c>
      <c r="C7" s="35" t="s">
        <v>1409</v>
      </c>
      <c r="D7" s="35" t="s">
        <v>1406</v>
      </c>
      <c r="E7" s="35" t="s">
        <v>1410</v>
      </c>
      <c r="F7" s="119">
        <v>5</v>
      </c>
      <c r="G7" s="115">
        <v>10203</v>
      </c>
      <c r="H7" s="59" t="s">
        <v>1411</v>
      </c>
      <c r="I7" s="60" t="s">
        <v>1394</v>
      </c>
      <c r="J7" s="60" t="s">
        <v>1395</v>
      </c>
      <c r="K7" s="60" t="s">
        <v>1407</v>
      </c>
      <c r="L7" s="60" t="s">
        <v>1408</v>
      </c>
      <c r="M7" s="61">
        <v>102</v>
      </c>
      <c r="N7" s="60" t="s">
        <v>1406</v>
      </c>
      <c r="O7"/>
    </row>
    <row r="8" spans="1:15" x14ac:dyDescent="0.25">
      <c r="A8" s="57">
        <v>60</v>
      </c>
      <c r="B8" s="43">
        <v>8</v>
      </c>
      <c r="C8" s="35" t="s">
        <v>1412</v>
      </c>
      <c r="D8" s="35" t="s">
        <v>1406</v>
      </c>
      <c r="E8" s="35" t="s">
        <v>1413</v>
      </c>
      <c r="F8" s="119">
        <v>6</v>
      </c>
      <c r="G8" s="115">
        <v>10208</v>
      </c>
      <c r="H8" s="59" t="s">
        <v>1414</v>
      </c>
      <c r="I8" s="60" t="s">
        <v>1394</v>
      </c>
      <c r="J8" s="60" t="s">
        <v>1395</v>
      </c>
      <c r="K8" s="60" t="s">
        <v>1407</v>
      </c>
      <c r="L8" s="60" t="s">
        <v>1408</v>
      </c>
      <c r="M8" s="61">
        <v>102</v>
      </c>
      <c r="N8" s="60" t="s">
        <v>1406</v>
      </c>
      <c r="O8"/>
    </row>
    <row r="9" spans="1:15" x14ac:dyDescent="0.25">
      <c r="A9" s="67">
        <v>119</v>
      </c>
      <c r="B9" s="35"/>
      <c r="C9" s="35" t="s">
        <v>1415</v>
      </c>
      <c r="D9" s="35" t="s">
        <v>1416</v>
      </c>
      <c r="E9" s="35" t="s">
        <v>1416</v>
      </c>
      <c r="F9" s="119">
        <v>6</v>
      </c>
      <c r="G9" s="115">
        <v>11900</v>
      </c>
      <c r="H9" s="59" t="s">
        <v>1416</v>
      </c>
      <c r="I9" s="60" t="s">
        <v>1394</v>
      </c>
      <c r="J9" s="60" t="s">
        <v>1395</v>
      </c>
      <c r="K9" s="60" t="s">
        <v>1417</v>
      </c>
      <c r="L9" s="60" t="s">
        <v>1418</v>
      </c>
      <c r="M9" s="61">
        <v>119</v>
      </c>
      <c r="N9" s="60" t="s">
        <v>1416</v>
      </c>
      <c r="O9"/>
    </row>
    <row r="10" spans="1:15" x14ac:dyDescent="0.25">
      <c r="A10" s="68">
        <v>120</v>
      </c>
      <c r="B10" s="35"/>
      <c r="C10" s="35" t="s">
        <v>1419</v>
      </c>
      <c r="D10" s="35" t="s">
        <v>1420</v>
      </c>
      <c r="E10" s="35"/>
      <c r="F10" s="119">
        <v>7</v>
      </c>
      <c r="G10" s="115">
        <v>12000</v>
      </c>
      <c r="H10" s="59" t="s">
        <v>1420</v>
      </c>
      <c r="I10" s="60" t="s">
        <v>1394</v>
      </c>
      <c r="J10" s="60" t="s">
        <v>1395</v>
      </c>
      <c r="K10" s="60" t="s">
        <v>1417</v>
      </c>
      <c r="L10" s="60" t="s">
        <v>1418</v>
      </c>
      <c r="M10" s="61">
        <v>120</v>
      </c>
      <c r="N10" s="60" t="s">
        <v>1420</v>
      </c>
      <c r="O10"/>
    </row>
    <row r="11" spans="1:15" x14ac:dyDescent="0.25">
      <c r="A11" s="57">
        <v>120</v>
      </c>
      <c r="B11" s="43">
        <v>3</v>
      </c>
      <c r="C11" s="35" t="s">
        <v>1421</v>
      </c>
      <c r="D11" s="35" t="s">
        <v>1420</v>
      </c>
      <c r="E11" s="35" t="s">
        <v>1422</v>
      </c>
      <c r="F11" s="119">
        <v>8</v>
      </c>
      <c r="G11" s="115">
        <v>12003</v>
      </c>
      <c r="H11" s="59" t="s">
        <v>1423</v>
      </c>
      <c r="I11" s="60" t="s">
        <v>1394</v>
      </c>
      <c r="J11" s="60" t="s">
        <v>1395</v>
      </c>
      <c r="K11" s="60" t="s">
        <v>1417</v>
      </c>
      <c r="L11" s="60" t="s">
        <v>1418</v>
      </c>
      <c r="M11" s="61">
        <v>120</v>
      </c>
      <c r="N11" s="60" t="s">
        <v>1420</v>
      </c>
      <c r="O11"/>
    </row>
    <row r="12" spans="1:15" x14ac:dyDescent="0.25">
      <c r="A12" s="57">
        <v>120</v>
      </c>
      <c r="B12" s="43">
        <v>5</v>
      </c>
      <c r="C12" s="35" t="s">
        <v>1424</v>
      </c>
      <c r="D12" s="35" t="s">
        <v>1420</v>
      </c>
      <c r="E12" s="35" t="s">
        <v>1425</v>
      </c>
      <c r="F12" s="119">
        <v>9</v>
      </c>
      <c r="G12" s="115">
        <v>12005</v>
      </c>
      <c r="H12" s="59" t="s">
        <v>1426</v>
      </c>
      <c r="I12" s="60" t="s">
        <v>1394</v>
      </c>
      <c r="J12" s="60" t="s">
        <v>1395</v>
      </c>
      <c r="K12" s="60" t="s">
        <v>1417</v>
      </c>
      <c r="L12" s="60" t="s">
        <v>1418</v>
      </c>
      <c r="M12" s="61">
        <v>120</v>
      </c>
      <c r="N12" s="60" t="s">
        <v>1420</v>
      </c>
      <c r="O12"/>
    </row>
    <row r="13" spans="1:15" x14ac:dyDescent="0.25">
      <c r="A13" s="57">
        <v>123</v>
      </c>
      <c r="B13" s="35"/>
      <c r="C13" s="35" t="s">
        <v>1427</v>
      </c>
      <c r="D13" s="35" t="s">
        <v>1428</v>
      </c>
      <c r="E13" s="35"/>
      <c r="F13" s="119">
        <v>10</v>
      </c>
      <c r="G13" s="115">
        <v>12300</v>
      </c>
      <c r="H13" s="59" t="s">
        <v>1428</v>
      </c>
      <c r="I13" s="60" t="s">
        <v>1394</v>
      </c>
      <c r="J13" s="60" t="s">
        <v>1395</v>
      </c>
      <c r="K13" s="60" t="s">
        <v>1417</v>
      </c>
      <c r="L13" s="60" t="s">
        <v>1418</v>
      </c>
      <c r="M13" s="61">
        <v>123</v>
      </c>
      <c r="N13" s="60" t="s">
        <v>1428</v>
      </c>
      <c r="O13"/>
    </row>
    <row r="14" spans="1:15" x14ac:dyDescent="0.25">
      <c r="A14" s="57">
        <v>123</v>
      </c>
      <c r="B14" s="43">
        <v>1</v>
      </c>
      <c r="C14" s="35" t="s">
        <v>1429</v>
      </c>
      <c r="D14" s="35" t="s">
        <v>1428</v>
      </c>
      <c r="E14" s="35" t="s">
        <v>1430</v>
      </c>
      <c r="F14" s="119">
        <v>11</v>
      </c>
      <c r="G14" s="115">
        <v>12301</v>
      </c>
      <c r="H14" s="59" t="s">
        <v>1431</v>
      </c>
      <c r="I14" s="60" t="s">
        <v>1394</v>
      </c>
      <c r="J14" s="60" t="s">
        <v>1395</v>
      </c>
      <c r="K14" s="60" t="s">
        <v>1417</v>
      </c>
      <c r="L14" s="60" t="s">
        <v>1418</v>
      </c>
      <c r="M14" s="61">
        <v>123</v>
      </c>
      <c r="N14" s="60" t="s">
        <v>1428</v>
      </c>
      <c r="O14"/>
    </row>
    <row r="15" spans="1:15" x14ac:dyDescent="0.25">
      <c r="A15" s="67">
        <v>124</v>
      </c>
      <c r="B15" s="36"/>
      <c r="C15" s="37" t="s">
        <v>5642</v>
      </c>
      <c r="D15" s="37" t="s">
        <v>5644</v>
      </c>
      <c r="E15" s="37"/>
      <c r="F15" s="119">
        <v>11</v>
      </c>
      <c r="G15" s="116">
        <v>12400</v>
      </c>
      <c r="H15" s="59" t="s">
        <v>5643</v>
      </c>
      <c r="I15" s="60" t="s">
        <v>1394</v>
      </c>
      <c r="J15" s="60" t="s">
        <v>1395</v>
      </c>
      <c r="K15" s="60" t="s">
        <v>2336</v>
      </c>
      <c r="L15" s="60" t="s">
        <v>2337</v>
      </c>
      <c r="M15" s="61">
        <v>124</v>
      </c>
      <c r="N15" s="60" t="s">
        <v>5644</v>
      </c>
      <c r="O15" s="10"/>
    </row>
    <row r="16" spans="1:15" x14ac:dyDescent="0.25">
      <c r="A16" s="57">
        <v>125</v>
      </c>
      <c r="B16" s="35"/>
      <c r="C16" s="35" t="s">
        <v>1432</v>
      </c>
      <c r="D16" s="35" t="s">
        <v>1433</v>
      </c>
      <c r="E16" s="35"/>
      <c r="F16" s="119">
        <v>12</v>
      </c>
      <c r="G16" s="115">
        <v>12500</v>
      </c>
      <c r="H16" s="59" t="s">
        <v>1434</v>
      </c>
      <c r="I16" s="60" t="s">
        <v>1394</v>
      </c>
      <c r="J16" s="60" t="s">
        <v>1395</v>
      </c>
      <c r="K16" s="60" t="s">
        <v>1417</v>
      </c>
      <c r="L16" s="60" t="s">
        <v>1418</v>
      </c>
      <c r="M16" s="61">
        <v>125</v>
      </c>
      <c r="N16" s="60" t="s">
        <v>1433</v>
      </c>
      <c r="O16"/>
    </row>
    <row r="17" spans="1:15" x14ac:dyDescent="0.25">
      <c r="A17" s="57">
        <v>125</v>
      </c>
      <c r="B17" s="43">
        <v>11</v>
      </c>
      <c r="C17" s="35" t="s">
        <v>1441</v>
      </c>
      <c r="D17" s="35" t="s">
        <v>1433</v>
      </c>
      <c r="E17" s="35"/>
      <c r="F17" s="119">
        <v>12</v>
      </c>
      <c r="G17" s="115">
        <v>12500</v>
      </c>
      <c r="H17" s="59" t="s">
        <v>1434</v>
      </c>
      <c r="I17" s="60" t="s">
        <v>1394</v>
      </c>
      <c r="J17" s="60" t="s">
        <v>1395</v>
      </c>
      <c r="K17" s="60" t="s">
        <v>1417</v>
      </c>
      <c r="L17" s="60" t="s">
        <v>1418</v>
      </c>
      <c r="M17" s="61">
        <v>125</v>
      </c>
      <c r="N17" s="60" t="s">
        <v>1433</v>
      </c>
      <c r="O17" t="s">
        <v>1442</v>
      </c>
    </row>
    <row r="18" spans="1:15" x14ac:dyDescent="0.25">
      <c r="A18" s="57">
        <v>125</v>
      </c>
      <c r="B18" s="43">
        <v>1</v>
      </c>
      <c r="C18" s="35" t="s">
        <v>1435</v>
      </c>
      <c r="D18" s="35" t="s">
        <v>1433</v>
      </c>
      <c r="E18" s="35" t="s">
        <v>1436</v>
      </c>
      <c r="F18" s="119">
        <v>13</v>
      </c>
      <c r="G18" s="115">
        <v>12501</v>
      </c>
      <c r="H18" s="59" t="s">
        <v>1437</v>
      </c>
      <c r="I18" s="60" t="s">
        <v>1394</v>
      </c>
      <c r="J18" s="60" t="s">
        <v>1395</v>
      </c>
      <c r="K18" s="60" t="s">
        <v>1417</v>
      </c>
      <c r="L18" s="60" t="s">
        <v>1418</v>
      </c>
      <c r="M18" s="61">
        <v>125</v>
      </c>
      <c r="N18" s="60" t="s">
        <v>1433</v>
      </c>
      <c r="O18"/>
    </row>
    <row r="19" spans="1:15" x14ac:dyDescent="0.25">
      <c r="A19" s="57">
        <v>125</v>
      </c>
      <c r="B19" s="43">
        <v>2</v>
      </c>
      <c r="C19" s="35" t="s">
        <v>1438</v>
      </c>
      <c r="D19" s="35" t="s">
        <v>1433</v>
      </c>
      <c r="E19" s="35" t="s">
        <v>1439</v>
      </c>
      <c r="F19" s="119">
        <v>14</v>
      </c>
      <c r="G19" s="115">
        <v>12502</v>
      </c>
      <c r="H19" s="59" t="s">
        <v>1440</v>
      </c>
      <c r="I19" s="60" t="s">
        <v>1394</v>
      </c>
      <c r="J19" s="60" t="s">
        <v>1395</v>
      </c>
      <c r="K19" s="60" t="s">
        <v>1417</v>
      </c>
      <c r="L19" s="60" t="s">
        <v>1418</v>
      </c>
      <c r="M19" s="61">
        <v>125</v>
      </c>
      <c r="N19" s="60" t="s">
        <v>1433</v>
      </c>
      <c r="O19"/>
    </row>
    <row r="20" spans="1:15" x14ac:dyDescent="0.25">
      <c r="A20" s="57">
        <v>126</v>
      </c>
      <c r="B20" s="35"/>
      <c r="C20" s="35" t="s">
        <v>1443</v>
      </c>
      <c r="D20" s="35" t="s">
        <v>1444</v>
      </c>
      <c r="E20" s="35"/>
      <c r="F20" s="119">
        <v>15</v>
      </c>
      <c r="G20" s="115">
        <v>12600</v>
      </c>
      <c r="H20" s="59" t="s">
        <v>1444</v>
      </c>
      <c r="I20" s="60" t="s">
        <v>1394</v>
      </c>
      <c r="J20" s="60" t="s">
        <v>1395</v>
      </c>
      <c r="K20" s="60" t="s">
        <v>1417</v>
      </c>
      <c r="L20" s="60" t="s">
        <v>1418</v>
      </c>
      <c r="M20" s="61">
        <v>126</v>
      </c>
      <c r="N20" s="60" t="s">
        <v>1444</v>
      </c>
      <c r="O20"/>
    </row>
    <row r="21" spans="1:15" x14ac:dyDescent="0.25">
      <c r="A21" s="57">
        <v>128</v>
      </c>
      <c r="B21" s="35"/>
      <c r="C21" s="35" t="s">
        <v>1445</v>
      </c>
      <c r="D21" s="35" t="s">
        <v>1446</v>
      </c>
      <c r="E21" s="35"/>
      <c r="F21" s="119">
        <v>16</v>
      </c>
      <c r="G21" s="115">
        <v>12800</v>
      </c>
      <c r="H21" s="59" t="s">
        <v>1446</v>
      </c>
      <c r="I21" s="60" t="s">
        <v>1394</v>
      </c>
      <c r="J21" s="60" t="s">
        <v>1395</v>
      </c>
      <c r="K21" s="60" t="s">
        <v>1417</v>
      </c>
      <c r="L21" s="60" t="s">
        <v>1418</v>
      </c>
      <c r="M21" s="61">
        <v>128</v>
      </c>
      <c r="N21" s="60" t="s">
        <v>1446</v>
      </c>
      <c r="O21"/>
    </row>
    <row r="22" spans="1:15" x14ac:dyDescent="0.25">
      <c r="A22" s="57">
        <v>129</v>
      </c>
      <c r="B22" s="35"/>
      <c r="C22" s="35" t="s">
        <v>1447</v>
      </c>
      <c r="D22" s="35" t="s">
        <v>1448</v>
      </c>
      <c r="E22" s="35"/>
      <c r="F22" s="119">
        <v>17</v>
      </c>
      <c r="G22" s="115">
        <v>12900</v>
      </c>
      <c r="H22" s="59" t="s">
        <v>1448</v>
      </c>
      <c r="I22" s="60" t="s">
        <v>1394</v>
      </c>
      <c r="J22" s="60" t="s">
        <v>1395</v>
      </c>
      <c r="K22" s="60" t="s">
        <v>1417</v>
      </c>
      <c r="L22" s="60" t="s">
        <v>1418</v>
      </c>
      <c r="M22" s="61">
        <v>129</v>
      </c>
      <c r="N22" s="60" t="s">
        <v>1448</v>
      </c>
      <c r="O22"/>
    </row>
    <row r="23" spans="1:15" x14ac:dyDescent="0.25">
      <c r="A23" s="57">
        <v>129</v>
      </c>
      <c r="B23" s="43">
        <v>1</v>
      </c>
      <c r="C23" s="35" t="s">
        <v>1449</v>
      </c>
      <c r="D23" s="35" t="s">
        <v>1448</v>
      </c>
      <c r="E23" s="35" t="s">
        <v>1450</v>
      </c>
      <c r="F23" s="119">
        <v>18</v>
      </c>
      <c r="G23" s="115">
        <v>12901</v>
      </c>
      <c r="H23" s="59" t="s">
        <v>1451</v>
      </c>
      <c r="I23" s="60" t="s">
        <v>1394</v>
      </c>
      <c r="J23" s="60" t="s">
        <v>1395</v>
      </c>
      <c r="K23" s="60" t="s">
        <v>1417</v>
      </c>
      <c r="L23" s="60" t="s">
        <v>1418</v>
      </c>
      <c r="M23" s="61">
        <v>129</v>
      </c>
      <c r="N23" s="60" t="s">
        <v>1448</v>
      </c>
      <c r="O23"/>
    </row>
    <row r="24" spans="1:15" x14ac:dyDescent="0.25">
      <c r="A24" s="57">
        <v>130</v>
      </c>
      <c r="B24" s="35"/>
      <c r="C24" s="35" t="s">
        <v>1452</v>
      </c>
      <c r="D24" s="35" t="s">
        <v>1453</v>
      </c>
      <c r="E24" s="35"/>
      <c r="F24" s="119">
        <v>19</v>
      </c>
      <c r="G24" s="115">
        <v>13000</v>
      </c>
      <c r="H24" s="59" t="s">
        <v>1453</v>
      </c>
      <c r="I24" s="60" t="s">
        <v>1454</v>
      </c>
      <c r="J24" s="60" t="s">
        <v>1455</v>
      </c>
      <c r="K24" s="60" t="s">
        <v>1456</v>
      </c>
      <c r="L24" s="60" t="s">
        <v>1457</v>
      </c>
      <c r="M24" s="61">
        <v>130</v>
      </c>
      <c r="N24" s="60" t="s">
        <v>1453</v>
      </c>
      <c r="O24"/>
    </row>
    <row r="25" spans="1:15" x14ac:dyDescent="0.25">
      <c r="A25" s="68">
        <v>149</v>
      </c>
      <c r="B25" s="35"/>
      <c r="C25" s="35" t="s">
        <v>1458</v>
      </c>
      <c r="D25" s="35" t="s">
        <v>1459</v>
      </c>
      <c r="E25" s="35"/>
      <c r="F25" s="119">
        <v>20</v>
      </c>
      <c r="G25" s="115">
        <v>14900</v>
      </c>
      <c r="H25" s="59" t="s">
        <v>1459</v>
      </c>
      <c r="I25" s="60" t="s">
        <v>1394</v>
      </c>
      <c r="J25" s="60" t="s">
        <v>1395</v>
      </c>
      <c r="K25" s="60" t="s">
        <v>1460</v>
      </c>
      <c r="L25" s="60" t="s">
        <v>1461</v>
      </c>
      <c r="M25" s="61">
        <v>149</v>
      </c>
      <c r="N25" s="60" t="s">
        <v>1459</v>
      </c>
      <c r="O25"/>
    </row>
    <row r="26" spans="1:15" x14ac:dyDescent="0.25">
      <c r="A26" s="57">
        <v>149</v>
      </c>
      <c r="B26" s="43">
        <v>1</v>
      </c>
      <c r="C26" s="35" t="s">
        <v>1462</v>
      </c>
      <c r="D26" s="35" t="s">
        <v>1459</v>
      </c>
      <c r="E26" s="35" t="s">
        <v>1463</v>
      </c>
      <c r="F26" s="119">
        <v>21</v>
      </c>
      <c r="G26" s="115">
        <v>14901</v>
      </c>
      <c r="H26" s="59" t="s">
        <v>1464</v>
      </c>
      <c r="I26" s="60" t="s">
        <v>1394</v>
      </c>
      <c r="J26" s="60" t="s">
        <v>1395</v>
      </c>
      <c r="K26" s="60" t="s">
        <v>1460</v>
      </c>
      <c r="L26" s="60" t="s">
        <v>1461</v>
      </c>
      <c r="M26" s="61">
        <v>149</v>
      </c>
      <c r="N26" s="60" t="s">
        <v>1459</v>
      </c>
      <c r="O26"/>
    </row>
    <row r="27" spans="1:15" x14ac:dyDescent="0.25">
      <c r="A27" s="57">
        <v>149</v>
      </c>
      <c r="B27" s="43">
        <v>2</v>
      </c>
      <c r="C27" s="35" t="s">
        <v>1465</v>
      </c>
      <c r="D27" s="35" t="s">
        <v>1459</v>
      </c>
      <c r="E27" s="35" t="s">
        <v>1466</v>
      </c>
      <c r="F27" s="119">
        <v>22</v>
      </c>
      <c r="G27" s="115">
        <v>14902</v>
      </c>
      <c r="H27" s="59" t="s">
        <v>1467</v>
      </c>
      <c r="I27" s="60" t="s">
        <v>1394</v>
      </c>
      <c r="J27" s="60" t="s">
        <v>1395</v>
      </c>
      <c r="K27" s="60" t="s">
        <v>1460</v>
      </c>
      <c r="L27" s="60" t="s">
        <v>1461</v>
      </c>
      <c r="M27" s="61">
        <v>149</v>
      </c>
      <c r="N27" s="60" t="s">
        <v>1459</v>
      </c>
      <c r="O27"/>
    </row>
    <row r="28" spans="1:15" x14ac:dyDescent="0.25">
      <c r="A28" s="57">
        <v>149</v>
      </c>
      <c r="B28" s="43">
        <v>3</v>
      </c>
      <c r="C28" s="35" t="s">
        <v>1468</v>
      </c>
      <c r="D28" s="35" t="s">
        <v>1459</v>
      </c>
      <c r="E28" s="35" t="s">
        <v>1469</v>
      </c>
      <c r="F28" s="119">
        <v>23</v>
      </c>
      <c r="G28" s="115">
        <v>14903</v>
      </c>
      <c r="H28" s="59" t="s">
        <v>1470</v>
      </c>
      <c r="I28" s="60" t="s">
        <v>1394</v>
      </c>
      <c r="J28" s="60" t="s">
        <v>1395</v>
      </c>
      <c r="K28" s="60" t="s">
        <v>1460</v>
      </c>
      <c r="L28" s="60" t="s">
        <v>1461</v>
      </c>
      <c r="M28" s="61">
        <v>149</v>
      </c>
      <c r="N28" s="60" t="s">
        <v>1459</v>
      </c>
      <c r="O28"/>
    </row>
    <row r="29" spans="1:15" x14ac:dyDescent="0.25">
      <c r="A29" s="57">
        <v>149</v>
      </c>
      <c r="B29" s="43">
        <v>4</v>
      </c>
      <c r="C29" s="35" t="s">
        <v>1471</v>
      </c>
      <c r="D29" s="35" t="s">
        <v>1459</v>
      </c>
      <c r="E29" s="35" t="s">
        <v>1472</v>
      </c>
      <c r="F29" s="119">
        <v>24</v>
      </c>
      <c r="G29" s="115">
        <v>14904</v>
      </c>
      <c r="H29" s="59" t="s">
        <v>1473</v>
      </c>
      <c r="I29" s="60" t="s">
        <v>1394</v>
      </c>
      <c r="J29" s="60" t="s">
        <v>1395</v>
      </c>
      <c r="K29" s="60" t="s">
        <v>1460</v>
      </c>
      <c r="L29" s="60" t="s">
        <v>1461</v>
      </c>
      <c r="M29" s="61">
        <v>149</v>
      </c>
      <c r="N29" s="60" t="s">
        <v>1459</v>
      </c>
      <c r="O29"/>
    </row>
    <row r="30" spans="1:15" x14ac:dyDescent="0.25">
      <c r="A30" s="68">
        <v>150</v>
      </c>
      <c r="B30" s="35"/>
      <c r="C30" s="35" t="s">
        <v>1474</v>
      </c>
      <c r="D30" s="35" t="s">
        <v>1475</v>
      </c>
      <c r="E30" s="35"/>
      <c r="F30" s="119">
        <v>25</v>
      </c>
      <c r="G30" s="115">
        <v>15000</v>
      </c>
      <c r="H30" s="59" t="s">
        <v>1475</v>
      </c>
      <c r="I30" s="60" t="s">
        <v>1394</v>
      </c>
      <c r="J30" s="60" t="s">
        <v>1395</v>
      </c>
      <c r="K30" s="60" t="s">
        <v>1460</v>
      </c>
      <c r="L30" s="60" t="s">
        <v>1461</v>
      </c>
      <c r="M30" s="61">
        <v>150</v>
      </c>
      <c r="N30" s="60" t="s">
        <v>1475</v>
      </c>
      <c r="O30"/>
    </row>
    <row r="31" spans="1:15" x14ac:dyDescent="0.25">
      <c r="A31" s="57">
        <v>150</v>
      </c>
      <c r="B31" s="43">
        <v>1</v>
      </c>
      <c r="C31" s="35" t="s">
        <v>1476</v>
      </c>
      <c r="D31" s="35" t="s">
        <v>1475</v>
      </c>
      <c r="E31" s="35" t="s">
        <v>1477</v>
      </c>
      <c r="F31" s="119">
        <v>26</v>
      </c>
      <c r="G31" s="115">
        <v>15001</v>
      </c>
      <c r="H31" s="59" t="s">
        <v>1478</v>
      </c>
      <c r="I31" s="60" t="s">
        <v>1394</v>
      </c>
      <c r="J31" s="60" t="s">
        <v>1395</v>
      </c>
      <c r="K31" s="60" t="s">
        <v>1460</v>
      </c>
      <c r="L31" s="60" t="s">
        <v>1461</v>
      </c>
      <c r="M31" s="61">
        <v>150</v>
      </c>
      <c r="N31" s="60" t="s">
        <v>1475</v>
      </c>
      <c r="O31"/>
    </row>
    <row r="32" spans="1:15" x14ac:dyDescent="0.25">
      <c r="A32" s="57">
        <v>151</v>
      </c>
      <c r="B32" s="35"/>
      <c r="C32" s="35" t="s">
        <v>1479</v>
      </c>
      <c r="D32" s="35" t="s">
        <v>1480</v>
      </c>
      <c r="E32" s="35"/>
      <c r="F32" s="119">
        <v>27</v>
      </c>
      <c r="G32" s="115">
        <v>15100</v>
      </c>
      <c r="H32" s="59" t="s">
        <v>1480</v>
      </c>
      <c r="I32" s="60" t="s">
        <v>1394</v>
      </c>
      <c r="J32" s="60" t="s">
        <v>1395</v>
      </c>
      <c r="K32" s="60" t="s">
        <v>1417</v>
      </c>
      <c r="L32" s="60" t="s">
        <v>1418</v>
      </c>
      <c r="M32" s="61">
        <v>151</v>
      </c>
      <c r="N32" s="60" t="s">
        <v>1480</v>
      </c>
      <c r="O32"/>
    </row>
    <row r="33" spans="1:15" x14ac:dyDescent="0.25">
      <c r="A33" s="57">
        <v>50</v>
      </c>
      <c r="B33" s="35"/>
      <c r="C33" s="35" t="s">
        <v>1481</v>
      </c>
      <c r="D33" s="35" t="s">
        <v>1482</v>
      </c>
      <c r="E33" s="35"/>
      <c r="F33" s="119">
        <v>28</v>
      </c>
      <c r="G33" s="115">
        <v>16000</v>
      </c>
      <c r="H33" s="59" t="s">
        <v>1482</v>
      </c>
      <c r="I33" s="60" t="s">
        <v>1394</v>
      </c>
      <c r="J33" s="60" t="s">
        <v>1395</v>
      </c>
      <c r="K33" s="60" t="s">
        <v>1483</v>
      </c>
      <c r="L33" s="60" t="s">
        <v>1484</v>
      </c>
      <c r="M33" s="61">
        <v>160</v>
      </c>
      <c r="N33" s="60" t="s">
        <v>1482</v>
      </c>
      <c r="O33"/>
    </row>
    <row r="34" spans="1:15" x14ac:dyDescent="0.25">
      <c r="A34" s="57">
        <v>50</v>
      </c>
      <c r="B34" s="72">
        <v>1</v>
      </c>
      <c r="C34" s="35" t="s">
        <v>1485</v>
      </c>
      <c r="D34" s="35" t="s">
        <v>1482</v>
      </c>
      <c r="E34" s="35" t="s">
        <v>1486</v>
      </c>
      <c r="F34" s="119">
        <v>28</v>
      </c>
      <c r="G34" s="115">
        <v>16001</v>
      </c>
      <c r="H34" s="59" t="s">
        <v>1487</v>
      </c>
      <c r="I34" s="60" t="s">
        <v>1394</v>
      </c>
      <c r="J34" s="60" t="s">
        <v>1395</v>
      </c>
      <c r="K34" s="60" t="s">
        <v>1483</v>
      </c>
      <c r="L34" s="60" t="s">
        <v>1484</v>
      </c>
      <c r="M34" s="61">
        <v>160</v>
      </c>
      <c r="N34" s="60" t="s">
        <v>1482</v>
      </c>
      <c r="O34"/>
    </row>
    <row r="35" spans="1:15" x14ac:dyDescent="0.25">
      <c r="A35" s="57">
        <v>50</v>
      </c>
      <c r="B35" s="43">
        <v>2</v>
      </c>
      <c r="C35" s="35" t="s">
        <v>1488</v>
      </c>
      <c r="D35" s="35" t="s">
        <v>1482</v>
      </c>
      <c r="E35" s="35" t="s">
        <v>1489</v>
      </c>
      <c r="F35" s="119">
        <v>30</v>
      </c>
      <c r="G35" s="115">
        <v>16002</v>
      </c>
      <c r="H35" s="59" t="s">
        <v>1490</v>
      </c>
      <c r="I35" s="60" t="s">
        <v>1394</v>
      </c>
      <c r="J35" s="60" t="s">
        <v>1395</v>
      </c>
      <c r="K35" s="60" t="s">
        <v>1483</v>
      </c>
      <c r="L35" s="60" t="s">
        <v>1484</v>
      </c>
      <c r="M35" s="61">
        <v>160</v>
      </c>
      <c r="N35" s="60" t="s">
        <v>1482</v>
      </c>
      <c r="O35"/>
    </row>
    <row r="36" spans="1:15" x14ac:dyDescent="0.25">
      <c r="A36" s="57">
        <v>50</v>
      </c>
      <c r="B36" s="43">
        <v>3</v>
      </c>
      <c r="C36" s="35" t="s">
        <v>1491</v>
      </c>
      <c r="D36" s="35" t="s">
        <v>1482</v>
      </c>
      <c r="E36" s="35" t="s">
        <v>1492</v>
      </c>
      <c r="F36" s="119">
        <v>31</v>
      </c>
      <c r="G36" s="115">
        <v>16003</v>
      </c>
      <c r="H36" s="59" t="s">
        <v>1493</v>
      </c>
      <c r="I36" s="60" t="s">
        <v>1394</v>
      </c>
      <c r="J36" s="60" t="s">
        <v>1395</v>
      </c>
      <c r="K36" s="60" t="s">
        <v>1483</v>
      </c>
      <c r="L36" s="60" t="s">
        <v>1484</v>
      </c>
      <c r="M36" s="61">
        <v>160</v>
      </c>
      <c r="N36" s="60" t="s">
        <v>1482</v>
      </c>
      <c r="O36"/>
    </row>
    <row r="37" spans="1:15" x14ac:dyDescent="0.25">
      <c r="A37" s="57">
        <v>50</v>
      </c>
      <c r="B37" s="72">
        <v>50</v>
      </c>
      <c r="C37" s="35" t="s">
        <v>5909</v>
      </c>
      <c r="D37" s="35" t="s">
        <v>1482</v>
      </c>
      <c r="E37" s="35"/>
      <c r="F37" s="119">
        <v>33</v>
      </c>
      <c r="G37" s="115">
        <v>16050</v>
      </c>
      <c r="H37" s="59" t="s">
        <v>1494</v>
      </c>
      <c r="I37" s="60" t="s">
        <v>1394</v>
      </c>
      <c r="J37" s="60" t="s">
        <v>1395</v>
      </c>
      <c r="K37" s="60" t="s">
        <v>1483</v>
      </c>
      <c r="L37" s="60" t="s">
        <v>1484</v>
      </c>
      <c r="M37" s="61">
        <v>160</v>
      </c>
      <c r="N37" s="60" t="s">
        <v>1482</v>
      </c>
      <c r="O37"/>
    </row>
    <row r="38" spans="1:15" x14ac:dyDescent="0.25">
      <c r="A38" s="57">
        <v>50</v>
      </c>
      <c r="B38" s="72">
        <v>90</v>
      </c>
      <c r="C38" s="35" t="s">
        <v>5912</v>
      </c>
      <c r="D38" s="35" t="s">
        <v>1482</v>
      </c>
      <c r="E38" s="35"/>
      <c r="F38" s="119">
        <v>34</v>
      </c>
      <c r="G38" s="115">
        <v>16090</v>
      </c>
      <c r="H38" s="59" t="s">
        <v>1495</v>
      </c>
      <c r="I38" s="60" t="s">
        <v>1394</v>
      </c>
      <c r="J38" s="60" t="s">
        <v>1395</v>
      </c>
      <c r="K38" s="60" t="s">
        <v>1483</v>
      </c>
      <c r="L38" s="60" t="s">
        <v>1484</v>
      </c>
      <c r="M38" s="61">
        <v>160</v>
      </c>
      <c r="N38" s="60" t="s">
        <v>1482</v>
      </c>
      <c r="O38"/>
    </row>
    <row r="39" spans="1:15" x14ac:dyDescent="0.25">
      <c r="A39" s="57">
        <v>50</v>
      </c>
      <c r="B39" s="43">
        <v>4</v>
      </c>
      <c r="C39" s="35" t="s">
        <v>1496</v>
      </c>
      <c r="D39" s="35" t="s">
        <v>1482</v>
      </c>
      <c r="E39" s="35" t="s">
        <v>1497</v>
      </c>
      <c r="F39" s="119">
        <v>35</v>
      </c>
      <c r="G39" s="115">
        <v>16099</v>
      </c>
      <c r="H39" s="59" t="s">
        <v>1498</v>
      </c>
      <c r="I39" s="60" t="s">
        <v>1394</v>
      </c>
      <c r="J39" s="60" t="s">
        <v>1395</v>
      </c>
      <c r="K39" s="60" t="s">
        <v>1483</v>
      </c>
      <c r="L39" s="60" t="s">
        <v>1484</v>
      </c>
      <c r="M39" s="61">
        <v>160</v>
      </c>
      <c r="N39" s="60" t="s">
        <v>1482</v>
      </c>
      <c r="O39"/>
    </row>
    <row r="40" spans="1:15" x14ac:dyDescent="0.25">
      <c r="A40" s="57">
        <v>51</v>
      </c>
      <c r="B40" s="35"/>
      <c r="C40" s="35" t="s">
        <v>1499</v>
      </c>
      <c r="D40" s="35" t="s">
        <v>1500</v>
      </c>
      <c r="E40" s="35"/>
      <c r="F40" s="119">
        <v>36</v>
      </c>
      <c r="G40" s="115">
        <v>16100</v>
      </c>
      <c r="H40" s="59" t="s">
        <v>1500</v>
      </c>
      <c r="I40" s="60" t="s">
        <v>1394</v>
      </c>
      <c r="J40" s="60" t="s">
        <v>1395</v>
      </c>
      <c r="K40" s="60" t="s">
        <v>1483</v>
      </c>
      <c r="L40" s="60" t="s">
        <v>1484</v>
      </c>
      <c r="M40" s="61">
        <v>161</v>
      </c>
      <c r="N40" s="60" t="s">
        <v>1500</v>
      </c>
      <c r="O40"/>
    </row>
    <row r="41" spans="1:15" x14ac:dyDescent="0.25">
      <c r="A41" s="57">
        <v>51</v>
      </c>
      <c r="B41" s="72">
        <v>50</v>
      </c>
      <c r="C41" s="35" t="s">
        <v>5910</v>
      </c>
      <c r="D41" s="35" t="s">
        <v>1500</v>
      </c>
      <c r="E41" s="35"/>
      <c r="F41" s="119">
        <v>37</v>
      </c>
      <c r="G41" s="115">
        <v>16150</v>
      </c>
      <c r="H41" s="59" t="s">
        <v>1501</v>
      </c>
      <c r="I41" s="60" t="s">
        <v>1394</v>
      </c>
      <c r="J41" s="60" t="s">
        <v>1395</v>
      </c>
      <c r="K41" s="60" t="s">
        <v>1483</v>
      </c>
      <c r="L41" s="60" t="s">
        <v>1484</v>
      </c>
      <c r="M41" s="61">
        <v>161</v>
      </c>
      <c r="N41" s="60" t="s">
        <v>1500</v>
      </c>
      <c r="O41"/>
    </row>
    <row r="42" spans="1:15" x14ac:dyDescent="0.25">
      <c r="A42" s="57">
        <v>52</v>
      </c>
      <c r="B42" s="35"/>
      <c r="C42" s="35" t="s">
        <v>1502</v>
      </c>
      <c r="D42" s="35" t="s">
        <v>1503</v>
      </c>
      <c r="E42" s="35"/>
      <c r="F42" s="119">
        <v>38</v>
      </c>
      <c r="G42" s="115">
        <v>16200</v>
      </c>
      <c r="H42" s="59" t="s">
        <v>1503</v>
      </c>
      <c r="I42" s="60" t="s">
        <v>1394</v>
      </c>
      <c r="J42" s="60" t="s">
        <v>1395</v>
      </c>
      <c r="K42" s="60" t="s">
        <v>1483</v>
      </c>
      <c r="L42" s="60" t="s">
        <v>1484</v>
      </c>
      <c r="M42" s="61">
        <v>162</v>
      </c>
      <c r="N42" s="60" t="s">
        <v>1503</v>
      </c>
      <c r="O42"/>
    </row>
    <row r="43" spans="1:15" x14ac:dyDescent="0.25">
      <c r="A43" s="57">
        <v>53</v>
      </c>
      <c r="B43" s="35"/>
      <c r="C43" s="35" t="s">
        <v>1504</v>
      </c>
      <c r="D43" s="35" t="s">
        <v>1505</v>
      </c>
      <c r="E43" s="35"/>
      <c r="F43" s="119">
        <v>39</v>
      </c>
      <c r="G43" s="115">
        <v>16300</v>
      </c>
      <c r="H43" s="59" t="s">
        <v>1505</v>
      </c>
      <c r="I43" s="60" t="s">
        <v>1394</v>
      </c>
      <c r="J43" s="60" t="s">
        <v>1395</v>
      </c>
      <c r="K43" s="60" t="s">
        <v>1483</v>
      </c>
      <c r="L43" s="60" t="s">
        <v>1484</v>
      </c>
      <c r="M43" s="61">
        <v>163</v>
      </c>
      <c r="N43" s="60" t="s">
        <v>1505</v>
      </c>
      <c r="O43"/>
    </row>
    <row r="44" spans="1:15" x14ac:dyDescent="0.25">
      <c r="A44" s="57">
        <v>53</v>
      </c>
      <c r="B44" s="43">
        <v>1</v>
      </c>
      <c r="C44" s="35" t="s">
        <v>1506</v>
      </c>
      <c r="D44" s="35" t="s">
        <v>1505</v>
      </c>
      <c r="E44" s="35" t="s">
        <v>1507</v>
      </c>
      <c r="F44" s="119">
        <v>40</v>
      </c>
      <c r="G44" s="115">
        <v>16301</v>
      </c>
      <c r="H44" s="59" t="s">
        <v>1508</v>
      </c>
      <c r="I44" s="60" t="s">
        <v>1394</v>
      </c>
      <c r="J44" s="60" t="s">
        <v>1395</v>
      </c>
      <c r="K44" s="60" t="s">
        <v>1483</v>
      </c>
      <c r="L44" s="60" t="s">
        <v>1484</v>
      </c>
      <c r="M44" s="61">
        <v>163</v>
      </c>
      <c r="N44" s="60" t="s">
        <v>1505</v>
      </c>
      <c r="O44"/>
    </row>
    <row r="45" spans="1:15" x14ac:dyDescent="0.25">
      <c r="A45" s="57">
        <v>53</v>
      </c>
      <c r="B45" s="43">
        <v>2</v>
      </c>
      <c r="C45" s="35" t="s">
        <v>1509</v>
      </c>
      <c r="D45" s="35" t="s">
        <v>1505</v>
      </c>
      <c r="E45" s="35" t="s">
        <v>1510</v>
      </c>
      <c r="F45" s="119">
        <v>41</v>
      </c>
      <c r="G45" s="115">
        <v>16302</v>
      </c>
      <c r="H45" s="59" t="s">
        <v>1511</v>
      </c>
      <c r="I45" s="60" t="s">
        <v>1394</v>
      </c>
      <c r="J45" s="60" t="s">
        <v>1395</v>
      </c>
      <c r="K45" s="60" t="s">
        <v>1483</v>
      </c>
      <c r="L45" s="60" t="s">
        <v>1484</v>
      </c>
      <c r="M45" s="61">
        <v>163</v>
      </c>
      <c r="N45" s="60" t="s">
        <v>1505</v>
      </c>
      <c r="O45"/>
    </row>
    <row r="46" spans="1:15" x14ac:dyDescent="0.25">
      <c r="A46" s="57">
        <v>53</v>
      </c>
      <c r="B46" s="43">
        <v>3</v>
      </c>
      <c r="C46" s="35" t="s">
        <v>1512</v>
      </c>
      <c r="D46" s="35" t="s">
        <v>1505</v>
      </c>
      <c r="E46" s="35" t="s">
        <v>1513</v>
      </c>
      <c r="F46" s="119">
        <v>42</v>
      </c>
      <c r="G46" s="115">
        <v>16303</v>
      </c>
      <c r="H46" s="59" t="s">
        <v>1514</v>
      </c>
      <c r="I46" s="60" t="s">
        <v>1394</v>
      </c>
      <c r="J46" s="60" t="s">
        <v>1395</v>
      </c>
      <c r="K46" s="60" t="s">
        <v>1483</v>
      </c>
      <c r="L46" s="60" t="s">
        <v>1484</v>
      </c>
      <c r="M46" s="61">
        <v>163</v>
      </c>
      <c r="N46" s="60" t="s">
        <v>1505</v>
      </c>
      <c r="O46"/>
    </row>
    <row r="47" spans="1:15" x14ac:dyDescent="0.25">
      <c r="A47" s="57">
        <v>53</v>
      </c>
      <c r="B47" s="43">
        <v>4</v>
      </c>
      <c r="C47" s="35" t="s">
        <v>1515</v>
      </c>
      <c r="D47" s="35" t="s">
        <v>1505</v>
      </c>
      <c r="E47" s="35" t="s">
        <v>1516</v>
      </c>
      <c r="F47" s="119">
        <v>43</v>
      </c>
      <c r="G47" s="115">
        <v>16304</v>
      </c>
      <c r="H47" s="59" t="s">
        <v>1517</v>
      </c>
      <c r="I47" s="60" t="s">
        <v>1394</v>
      </c>
      <c r="J47" s="60" t="s">
        <v>1395</v>
      </c>
      <c r="K47" s="60" t="s">
        <v>1483</v>
      </c>
      <c r="L47" s="60" t="s">
        <v>1484</v>
      </c>
      <c r="M47" s="61">
        <v>163</v>
      </c>
      <c r="N47" s="60" t="s">
        <v>1505</v>
      </c>
      <c r="O47"/>
    </row>
    <row r="48" spans="1:15" x14ac:dyDescent="0.25">
      <c r="A48" s="57">
        <v>55</v>
      </c>
      <c r="B48" s="35"/>
      <c r="C48" s="35" t="s">
        <v>1518</v>
      </c>
      <c r="D48" s="35" t="s">
        <v>1519</v>
      </c>
      <c r="E48" s="35"/>
      <c r="F48" s="119">
        <v>44</v>
      </c>
      <c r="G48" s="115">
        <v>16500</v>
      </c>
      <c r="H48" s="59" t="s">
        <v>1519</v>
      </c>
      <c r="I48" s="60" t="s">
        <v>1394</v>
      </c>
      <c r="J48" s="60" t="s">
        <v>1395</v>
      </c>
      <c r="K48" s="60" t="s">
        <v>1483</v>
      </c>
      <c r="L48" s="60" t="s">
        <v>1484</v>
      </c>
      <c r="M48" s="61">
        <v>165</v>
      </c>
      <c r="N48" s="60" t="s">
        <v>1519</v>
      </c>
      <c r="O48"/>
    </row>
    <row r="49" spans="1:15" x14ac:dyDescent="0.25">
      <c r="A49" s="57">
        <v>75</v>
      </c>
      <c r="B49" s="35"/>
      <c r="C49" s="35" t="s">
        <v>1520</v>
      </c>
      <c r="D49" s="35" t="s">
        <v>1521</v>
      </c>
      <c r="E49" s="35"/>
      <c r="F49" s="119">
        <v>45</v>
      </c>
      <c r="G49" s="115">
        <v>16600</v>
      </c>
      <c r="H49" s="59" t="s">
        <v>1521</v>
      </c>
      <c r="I49" s="60" t="s">
        <v>1394</v>
      </c>
      <c r="J49" s="60" t="s">
        <v>1395</v>
      </c>
      <c r="K49" s="60" t="s">
        <v>1522</v>
      </c>
      <c r="L49" s="60" t="s">
        <v>1523</v>
      </c>
      <c r="M49" s="61">
        <v>166</v>
      </c>
      <c r="N49" s="60" t="s">
        <v>1521</v>
      </c>
      <c r="O49"/>
    </row>
    <row r="50" spans="1:15" x14ac:dyDescent="0.25">
      <c r="A50" s="57">
        <v>75</v>
      </c>
      <c r="B50" s="43">
        <v>1</v>
      </c>
      <c r="C50" s="35" t="s">
        <v>1524</v>
      </c>
      <c r="D50" s="35" t="s">
        <v>1521</v>
      </c>
      <c r="E50" s="35" t="s">
        <v>1525</v>
      </c>
      <c r="F50" s="119">
        <v>46</v>
      </c>
      <c r="G50" s="115">
        <v>16601</v>
      </c>
      <c r="H50" s="59" t="s">
        <v>1526</v>
      </c>
      <c r="I50" s="60" t="s">
        <v>1394</v>
      </c>
      <c r="J50" s="60" t="s">
        <v>1395</v>
      </c>
      <c r="K50" s="60" t="s">
        <v>1522</v>
      </c>
      <c r="L50" s="60" t="s">
        <v>1523</v>
      </c>
      <c r="M50" s="61">
        <v>166</v>
      </c>
      <c r="N50" s="60" t="s">
        <v>1521</v>
      </c>
      <c r="O50"/>
    </row>
    <row r="51" spans="1:15" x14ac:dyDescent="0.25">
      <c r="A51" s="57">
        <v>75</v>
      </c>
      <c r="B51" s="43">
        <v>2</v>
      </c>
      <c r="C51" s="35" t="s">
        <v>5637</v>
      </c>
      <c r="D51" s="37" t="s">
        <v>1521</v>
      </c>
      <c r="E51" s="37" t="s">
        <v>5638</v>
      </c>
      <c r="F51" s="119">
        <v>46</v>
      </c>
      <c r="G51" s="116">
        <v>16602</v>
      </c>
      <c r="H51" s="59" t="s">
        <v>5838</v>
      </c>
      <c r="I51" s="60" t="s">
        <v>1394</v>
      </c>
      <c r="J51" s="60" t="s">
        <v>1395</v>
      </c>
      <c r="K51" s="60" t="s">
        <v>1522</v>
      </c>
      <c r="L51" s="60" t="s">
        <v>1523</v>
      </c>
      <c r="M51" s="61">
        <v>166</v>
      </c>
      <c r="N51" s="60" t="s">
        <v>1521</v>
      </c>
      <c r="O51" s="10"/>
    </row>
    <row r="52" spans="1:15" x14ac:dyDescent="0.25">
      <c r="A52" s="57">
        <v>75</v>
      </c>
      <c r="B52" s="43">
        <v>4</v>
      </c>
      <c r="C52" s="35" t="s">
        <v>1527</v>
      </c>
      <c r="D52" s="35" t="s">
        <v>1521</v>
      </c>
      <c r="E52" s="35" t="s">
        <v>1528</v>
      </c>
      <c r="F52" s="119">
        <v>47</v>
      </c>
      <c r="G52" s="115">
        <v>16604</v>
      </c>
      <c r="H52" s="59" t="s">
        <v>1529</v>
      </c>
      <c r="I52" s="60" t="s">
        <v>1394</v>
      </c>
      <c r="J52" s="60" t="s">
        <v>1395</v>
      </c>
      <c r="K52" s="60" t="s">
        <v>1522</v>
      </c>
      <c r="L52" s="60" t="s">
        <v>1523</v>
      </c>
      <c r="M52" s="61">
        <v>166</v>
      </c>
      <c r="N52" s="60" t="s">
        <v>1521</v>
      </c>
      <c r="O52"/>
    </row>
    <row r="53" spans="1:15" x14ac:dyDescent="0.25">
      <c r="A53" s="57">
        <v>75</v>
      </c>
      <c r="B53" s="43">
        <v>6</v>
      </c>
      <c r="C53" s="35" t="s">
        <v>1530</v>
      </c>
      <c r="D53" s="35" t="s">
        <v>1521</v>
      </c>
      <c r="E53" s="35" t="s">
        <v>1531</v>
      </c>
      <c r="F53" s="119">
        <v>48</v>
      </c>
      <c r="G53" s="115">
        <v>16606</v>
      </c>
      <c r="H53" s="59" t="s">
        <v>1532</v>
      </c>
      <c r="I53" s="60" t="s">
        <v>1394</v>
      </c>
      <c r="J53" s="60" t="s">
        <v>1395</v>
      </c>
      <c r="K53" s="60" t="s">
        <v>1522</v>
      </c>
      <c r="L53" s="60" t="s">
        <v>1523</v>
      </c>
      <c r="M53" s="61">
        <v>166</v>
      </c>
      <c r="N53" s="60" t="s">
        <v>1521</v>
      </c>
      <c r="O53"/>
    </row>
    <row r="54" spans="1:15" x14ac:dyDescent="0.25">
      <c r="A54" s="57">
        <v>75</v>
      </c>
      <c r="B54" s="43">
        <v>8</v>
      </c>
      <c r="C54" s="35" t="s">
        <v>1533</v>
      </c>
      <c r="D54" s="35" t="s">
        <v>1521</v>
      </c>
      <c r="E54" s="35" t="s">
        <v>1534</v>
      </c>
      <c r="F54" s="119">
        <v>49</v>
      </c>
      <c r="G54" s="115">
        <v>16608</v>
      </c>
      <c r="H54" s="59" t="s">
        <v>1535</v>
      </c>
      <c r="I54" s="60" t="s">
        <v>1394</v>
      </c>
      <c r="J54" s="60" t="s">
        <v>1395</v>
      </c>
      <c r="K54" s="60" t="s">
        <v>1522</v>
      </c>
      <c r="L54" s="60" t="s">
        <v>1523</v>
      </c>
      <c r="M54" s="61">
        <v>166</v>
      </c>
      <c r="N54" s="60" t="s">
        <v>1521</v>
      </c>
      <c r="O54"/>
    </row>
    <row r="55" spans="1:15" x14ac:dyDescent="0.25">
      <c r="A55" s="57">
        <v>75</v>
      </c>
      <c r="B55" s="43">
        <v>9</v>
      </c>
      <c r="C55" s="35" t="s">
        <v>1536</v>
      </c>
      <c r="D55" s="35" t="s">
        <v>1521</v>
      </c>
      <c r="E55" s="35" t="s">
        <v>1537</v>
      </c>
      <c r="F55" s="119">
        <v>50</v>
      </c>
      <c r="G55" s="115">
        <v>16609</v>
      </c>
      <c r="H55" s="59" t="s">
        <v>1538</v>
      </c>
      <c r="I55" s="60" t="s">
        <v>1394</v>
      </c>
      <c r="J55" s="60" t="s">
        <v>1395</v>
      </c>
      <c r="K55" s="60" t="s">
        <v>1522</v>
      </c>
      <c r="L55" s="60" t="s">
        <v>1523</v>
      </c>
      <c r="M55" s="61">
        <v>166</v>
      </c>
      <c r="N55" s="60" t="s">
        <v>1521</v>
      </c>
      <c r="O55"/>
    </row>
    <row r="56" spans="1:15" x14ac:dyDescent="0.25">
      <c r="A56" s="57">
        <v>75</v>
      </c>
      <c r="B56" s="43">
        <v>10</v>
      </c>
      <c r="C56" s="35" t="s">
        <v>1539</v>
      </c>
      <c r="D56" s="35" t="s">
        <v>1521</v>
      </c>
      <c r="E56" s="35" t="s">
        <v>1540</v>
      </c>
      <c r="F56" s="119">
        <v>51</v>
      </c>
      <c r="G56" s="115">
        <v>16610</v>
      </c>
      <c r="H56" s="59" t="s">
        <v>1541</v>
      </c>
      <c r="I56" s="60" t="s">
        <v>1394</v>
      </c>
      <c r="J56" s="60" t="s">
        <v>1395</v>
      </c>
      <c r="K56" s="60" t="s">
        <v>1522</v>
      </c>
      <c r="L56" s="60" t="s">
        <v>1523</v>
      </c>
      <c r="M56" s="61">
        <v>166</v>
      </c>
      <c r="N56" s="60" t="s">
        <v>1521</v>
      </c>
      <c r="O56"/>
    </row>
    <row r="57" spans="1:15" x14ac:dyDescent="0.25">
      <c r="A57" s="57">
        <v>75</v>
      </c>
      <c r="B57" s="43">
        <v>11</v>
      </c>
      <c r="C57" s="35" t="s">
        <v>1542</v>
      </c>
      <c r="D57" s="35" t="s">
        <v>1521</v>
      </c>
      <c r="E57" s="35" t="s">
        <v>1543</v>
      </c>
      <c r="F57" s="119">
        <v>52</v>
      </c>
      <c r="G57" s="115">
        <v>16611</v>
      </c>
      <c r="H57" s="59" t="s">
        <v>1544</v>
      </c>
      <c r="I57" s="60" t="s">
        <v>1394</v>
      </c>
      <c r="J57" s="60" t="s">
        <v>1395</v>
      </c>
      <c r="K57" s="60" t="s">
        <v>1522</v>
      </c>
      <c r="L57" s="60" t="s">
        <v>1523</v>
      </c>
      <c r="M57" s="61">
        <v>166</v>
      </c>
      <c r="N57" s="60" t="s">
        <v>1521</v>
      </c>
      <c r="O57"/>
    </row>
    <row r="58" spans="1:15" x14ac:dyDescent="0.25">
      <c r="A58" s="57">
        <v>75</v>
      </c>
      <c r="B58" s="43">
        <v>12</v>
      </c>
      <c r="C58" s="35" t="s">
        <v>1545</v>
      </c>
      <c r="D58" s="35" t="s">
        <v>1521</v>
      </c>
      <c r="E58" s="35" t="s">
        <v>1546</v>
      </c>
      <c r="F58" s="119">
        <v>53</v>
      </c>
      <c r="G58" s="115">
        <v>16612</v>
      </c>
      <c r="H58" s="59" t="s">
        <v>1547</v>
      </c>
      <c r="I58" s="60" t="s">
        <v>1394</v>
      </c>
      <c r="J58" s="60" t="s">
        <v>1395</v>
      </c>
      <c r="K58" s="60" t="s">
        <v>1522</v>
      </c>
      <c r="L58" s="60" t="s">
        <v>1523</v>
      </c>
      <c r="M58" s="61">
        <v>166</v>
      </c>
      <c r="N58" s="60" t="s">
        <v>1521</v>
      </c>
      <c r="O58"/>
    </row>
    <row r="59" spans="1:15" x14ac:dyDescent="0.25">
      <c r="A59" s="57">
        <v>75</v>
      </c>
      <c r="B59" s="43">
        <v>14</v>
      </c>
      <c r="C59" s="35" t="s">
        <v>1553</v>
      </c>
      <c r="D59" s="35" t="s">
        <v>1521</v>
      </c>
      <c r="E59" s="35" t="s">
        <v>1554</v>
      </c>
      <c r="F59" s="119">
        <v>54</v>
      </c>
      <c r="G59" s="115">
        <v>16614</v>
      </c>
      <c r="H59" s="59" t="s">
        <v>1555</v>
      </c>
      <c r="I59" s="60" t="s">
        <v>1394</v>
      </c>
      <c r="J59" s="60" t="s">
        <v>1395</v>
      </c>
      <c r="K59" s="60" t="s">
        <v>1522</v>
      </c>
      <c r="L59" s="60" t="s">
        <v>1523</v>
      </c>
      <c r="M59" s="61">
        <v>166</v>
      </c>
      <c r="N59" s="60" t="s">
        <v>1521</v>
      </c>
      <c r="O59"/>
    </row>
    <row r="60" spans="1:15" x14ac:dyDescent="0.25">
      <c r="A60" s="57">
        <v>75</v>
      </c>
      <c r="B60" s="43">
        <v>15</v>
      </c>
      <c r="C60" s="35" t="s">
        <v>1556</v>
      </c>
      <c r="D60" s="35" t="s">
        <v>1521</v>
      </c>
      <c r="E60" s="35" t="s">
        <v>1557</v>
      </c>
      <c r="F60" s="119">
        <v>55</v>
      </c>
      <c r="G60" s="115">
        <v>16615</v>
      </c>
      <c r="H60" s="59" t="s">
        <v>1558</v>
      </c>
      <c r="I60" s="60" t="s">
        <v>1394</v>
      </c>
      <c r="J60" s="60" t="s">
        <v>1395</v>
      </c>
      <c r="K60" s="60" t="s">
        <v>1522</v>
      </c>
      <c r="L60" s="60" t="s">
        <v>1523</v>
      </c>
      <c r="M60" s="61">
        <v>166</v>
      </c>
      <c r="N60" s="60" t="s">
        <v>1521</v>
      </c>
      <c r="O60"/>
    </row>
    <row r="61" spans="1:15" x14ac:dyDescent="0.25">
      <c r="A61" s="57">
        <v>75</v>
      </c>
      <c r="B61" s="43">
        <v>16</v>
      </c>
      <c r="C61" s="35" t="s">
        <v>1559</v>
      </c>
      <c r="D61" s="35" t="s">
        <v>1521</v>
      </c>
      <c r="E61" s="35" t="s">
        <v>1560</v>
      </c>
      <c r="F61" s="119">
        <v>56</v>
      </c>
      <c r="G61" s="115">
        <v>16616</v>
      </c>
      <c r="H61" s="59" t="s">
        <v>1561</v>
      </c>
      <c r="I61" s="60" t="s">
        <v>1394</v>
      </c>
      <c r="J61" s="60" t="s">
        <v>1395</v>
      </c>
      <c r="K61" s="60" t="s">
        <v>1522</v>
      </c>
      <c r="L61" s="60" t="s">
        <v>1523</v>
      </c>
      <c r="M61" s="61">
        <v>166</v>
      </c>
      <c r="N61" s="60" t="s">
        <v>1521</v>
      </c>
      <c r="O61"/>
    </row>
    <row r="62" spans="1:15" x14ac:dyDescent="0.25">
      <c r="A62" s="57">
        <v>75</v>
      </c>
      <c r="B62" s="43">
        <v>20</v>
      </c>
      <c r="C62" s="35" t="s">
        <v>1562</v>
      </c>
      <c r="D62" s="35" t="s">
        <v>1521</v>
      </c>
      <c r="E62" s="35" t="s">
        <v>1563</v>
      </c>
      <c r="F62" s="119">
        <v>57</v>
      </c>
      <c r="G62" s="115">
        <v>16620</v>
      </c>
      <c r="H62" s="59" t="s">
        <v>1564</v>
      </c>
      <c r="I62" s="60" t="s">
        <v>1394</v>
      </c>
      <c r="J62" s="60" t="s">
        <v>1395</v>
      </c>
      <c r="K62" s="60" t="s">
        <v>1522</v>
      </c>
      <c r="L62" s="60" t="s">
        <v>1523</v>
      </c>
      <c r="M62" s="61">
        <v>166</v>
      </c>
      <c r="N62" s="60" t="s">
        <v>1521</v>
      </c>
      <c r="O62"/>
    </row>
    <row r="63" spans="1:15" x14ac:dyDescent="0.25">
      <c r="A63" s="57">
        <v>75</v>
      </c>
      <c r="B63" s="43">
        <v>21</v>
      </c>
      <c r="C63" s="35" t="s">
        <v>1565</v>
      </c>
      <c r="D63" s="35" t="s">
        <v>1521</v>
      </c>
      <c r="E63" s="35" t="s">
        <v>1566</v>
      </c>
      <c r="F63" s="119">
        <v>58</v>
      </c>
      <c r="G63" s="115">
        <v>16621</v>
      </c>
      <c r="H63" s="59" t="s">
        <v>1567</v>
      </c>
      <c r="I63" s="60" t="s">
        <v>1394</v>
      </c>
      <c r="J63" s="60" t="s">
        <v>1395</v>
      </c>
      <c r="K63" s="60" t="s">
        <v>1522</v>
      </c>
      <c r="L63" s="60" t="s">
        <v>1523</v>
      </c>
      <c r="M63" s="61">
        <v>166</v>
      </c>
      <c r="N63" s="60" t="s">
        <v>1521</v>
      </c>
      <c r="O63"/>
    </row>
    <row r="64" spans="1:15" x14ac:dyDescent="0.25">
      <c r="A64" s="57">
        <v>75</v>
      </c>
      <c r="B64" s="43">
        <v>22</v>
      </c>
      <c r="C64" s="35" t="s">
        <v>1568</v>
      </c>
      <c r="D64" s="35" t="s">
        <v>1521</v>
      </c>
      <c r="E64" s="35" t="s">
        <v>1569</v>
      </c>
      <c r="F64" s="119">
        <v>59</v>
      </c>
      <c r="G64" s="115">
        <v>16622</v>
      </c>
      <c r="H64" s="59" t="s">
        <v>1570</v>
      </c>
      <c r="I64" s="60" t="s">
        <v>1394</v>
      </c>
      <c r="J64" s="60" t="s">
        <v>1395</v>
      </c>
      <c r="K64" s="60" t="s">
        <v>1522</v>
      </c>
      <c r="L64" s="60" t="s">
        <v>1523</v>
      </c>
      <c r="M64" s="61">
        <v>166</v>
      </c>
      <c r="N64" s="60" t="s">
        <v>1521</v>
      </c>
      <c r="O64"/>
    </row>
    <row r="65" spans="1:15" x14ac:dyDescent="0.25">
      <c r="A65" s="57">
        <v>75</v>
      </c>
      <c r="B65" s="43">
        <v>23</v>
      </c>
      <c r="C65" s="35" t="s">
        <v>1571</v>
      </c>
      <c r="D65" s="35" t="s">
        <v>1521</v>
      </c>
      <c r="E65" s="35" t="s">
        <v>1572</v>
      </c>
      <c r="F65" s="119">
        <v>60</v>
      </c>
      <c r="G65" s="115">
        <v>16623</v>
      </c>
      <c r="H65" s="59" t="s">
        <v>1573</v>
      </c>
      <c r="I65" s="60" t="s">
        <v>1394</v>
      </c>
      <c r="J65" s="60" t="s">
        <v>1395</v>
      </c>
      <c r="K65" s="60" t="s">
        <v>1522</v>
      </c>
      <c r="L65" s="60" t="s">
        <v>1523</v>
      </c>
      <c r="M65" s="61">
        <v>166</v>
      </c>
      <c r="N65" s="60" t="s">
        <v>1521</v>
      </c>
      <c r="O65"/>
    </row>
    <row r="66" spans="1:15" x14ac:dyDescent="0.25">
      <c r="A66" s="57">
        <v>75</v>
      </c>
      <c r="B66" s="43">
        <v>24</v>
      </c>
      <c r="C66" s="35" t="s">
        <v>1574</v>
      </c>
      <c r="D66" s="35" t="s">
        <v>1521</v>
      </c>
      <c r="E66" s="35" t="s">
        <v>1575</v>
      </c>
      <c r="F66" s="119">
        <v>61</v>
      </c>
      <c r="G66" s="115">
        <v>16624</v>
      </c>
      <c r="H66" s="59" t="s">
        <v>1576</v>
      </c>
      <c r="I66" s="60" t="s">
        <v>1394</v>
      </c>
      <c r="J66" s="60" t="s">
        <v>1395</v>
      </c>
      <c r="K66" s="60" t="s">
        <v>1522</v>
      </c>
      <c r="L66" s="60" t="s">
        <v>1523</v>
      </c>
      <c r="M66" s="61">
        <v>166</v>
      </c>
      <c r="N66" s="60" t="s">
        <v>1521</v>
      </c>
      <c r="O66"/>
    </row>
    <row r="67" spans="1:15" x14ac:dyDescent="0.25">
      <c r="A67" s="57">
        <v>75</v>
      </c>
      <c r="B67" s="43">
        <v>25</v>
      </c>
      <c r="C67" s="35" t="s">
        <v>1577</v>
      </c>
      <c r="D67" s="35" t="s">
        <v>1521</v>
      </c>
      <c r="E67" s="35" t="s">
        <v>1578</v>
      </c>
      <c r="F67" s="119">
        <v>62</v>
      </c>
      <c r="G67" s="115">
        <v>16625</v>
      </c>
      <c r="H67" s="59" t="s">
        <v>1579</v>
      </c>
      <c r="I67" s="60" t="s">
        <v>1394</v>
      </c>
      <c r="J67" s="60" t="s">
        <v>1395</v>
      </c>
      <c r="K67" s="60" t="s">
        <v>1522</v>
      </c>
      <c r="L67" s="60" t="s">
        <v>1523</v>
      </c>
      <c r="M67" s="61">
        <v>166</v>
      </c>
      <c r="N67" s="60" t="s">
        <v>1521</v>
      </c>
      <c r="O67"/>
    </row>
    <row r="68" spans="1:15" x14ac:dyDescent="0.25">
      <c r="A68" s="57">
        <v>75</v>
      </c>
      <c r="B68" s="43">
        <v>26</v>
      </c>
      <c r="C68" s="35" t="s">
        <v>1580</v>
      </c>
      <c r="D68" s="35" t="s">
        <v>1521</v>
      </c>
      <c r="E68" s="35" t="s">
        <v>1581</v>
      </c>
      <c r="F68" s="119">
        <v>63</v>
      </c>
      <c r="G68" s="115">
        <v>16626</v>
      </c>
      <c r="H68" s="59" t="s">
        <v>1582</v>
      </c>
      <c r="I68" s="60" t="s">
        <v>1394</v>
      </c>
      <c r="J68" s="60" t="s">
        <v>1395</v>
      </c>
      <c r="K68" s="60" t="s">
        <v>1522</v>
      </c>
      <c r="L68" s="60" t="s">
        <v>1523</v>
      </c>
      <c r="M68" s="61">
        <v>166</v>
      </c>
      <c r="N68" s="60" t="s">
        <v>1521</v>
      </c>
      <c r="O68"/>
    </row>
    <row r="69" spans="1:15" x14ac:dyDescent="0.25">
      <c r="A69" s="57">
        <v>75</v>
      </c>
      <c r="B69" s="43">
        <v>27</v>
      </c>
      <c r="C69" s="35" t="s">
        <v>1583</v>
      </c>
      <c r="D69" s="35" t="s">
        <v>1521</v>
      </c>
      <c r="E69" s="35" t="s">
        <v>1584</v>
      </c>
      <c r="F69" s="119">
        <v>64</v>
      </c>
      <c r="G69" s="115">
        <v>16627</v>
      </c>
      <c r="H69" s="59" t="s">
        <v>1585</v>
      </c>
      <c r="I69" s="60" t="s">
        <v>1394</v>
      </c>
      <c r="J69" s="60" t="s">
        <v>1395</v>
      </c>
      <c r="K69" s="60" t="s">
        <v>1522</v>
      </c>
      <c r="L69" s="60" t="s">
        <v>1523</v>
      </c>
      <c r="M69" s="61">
        <v>166</v>
      </c>
      <c r="N69" s="60" t="s">
        <v>1521</v>
      </c>
      <c r="O69"/>
    </row>
    <row r="70" spans="1:15" x14ac:dyDescent="0.25">
      <c r="A70" s="57">
        <v>75</v>
      </c>
      <c r="B70" s="43">
        <v>28</v>
      </c>
      <c r="C70" s="35" t="s">
        <v>1586</v>
      </c>
      <c r="D70" s="35" t="s">
        <v>1521</v>
      </c>
      <c r="E70" s="35" t="s">
        <v>1587</v>
      </c>
      <c r="F70" s="119">
        <v>65</v>
      </c>
      <c r="G70" s="115">
        <v>16628</v>
      </c>
      <c r="H70" s="59" t="s">
        <v>1588</v>
      </c>
      <c r="I70" s="60" t="s">
        <v>1394</v>
      </c>
      <c r="J70" s="60" t="s">
        <v>1395</v>
      </c>
      <c r="K70" s="60" t="s">
        <v>1522</v>
      </c>
      <c r="L70" s="60" t="s">
        <v>1523</v>
      </c>
      <c r="M70" s="61">
        <v>166</v>
      </c>
      <c r="N70" s="60" t="s">
        <v>1521</v>
      </c>
      <c r="O70"/>
    </row>
    <row r="71" spans="1:15" x14ac:dyDescent="0.25">
      <c r="A71" s="57">
        <v>75</v>
      </c>
      <c r="B71" s="43">
        <v>29</v>
      </c>
      <c r="C71" s="35" t="s">
        <v>1589</v>
      </c>
      <c r="D71" s="35" t="s">
        <v>1521</v>
      </c>
      <c r="E71" s="35" t="s">
        <v>1590</v>
      </c>
      <c r="F71" s="119">
        <v>66</v>
      </c>
      <c r="G71" s="115">
        <v>16629</v>
      </c>
      <c r="H71" s="59" t="s">
        <v>1591</v>
      </c>
      <c r="I71" s="60" t="s">
        <v>1394</v>
      </c>
      <c r="J71" s="60" t="s">
        <v>1395</v>
      </c>
      <c r="K71" s="60" t="s">
        <v>1522</v>
      </c>
      <c r="L71" s="60" t="s">
        <v>1523</v>
      </c>
      <c r="M71" s="61">
        <v>166</v>
      </c>
      <c r="N71" s="60" t="s">
        <v>1521</v>
      </c>
      <c r="O71"/>
    </row>
    <row r="72" spans="1:15" x14ac:dyDescent="0.25">
      <c r="A72" s="57">
        <v>75</v>
      </c>
      <c r="B72" s="43">
        <v>30</v>
      </c>
      <c r="C72" s="35" t="s">
        <v>1592</v>
      </c>
      <c r="D72" s="35" t="s">
        <v>1521</v>
      </c>
      <c r="E72" s="35" t="s">
        <v>1593</v>
      </c>
      <c r="F72" s="119">
        <v>67</v>
      </c>
      <c r="G72" s="115">
        <v>16630</v>
      </c>
      <c r="H72" s="59" t="s">
        <v>1594</v>
      </c>
      <c r="I72" s="60" t="s">
        <v>1394</v>
      </c>
      <c r="J72" s="60" t="s">
        <v>1395</v>
      </c>
      <c r="K72" s="60" t="s">
        <v>1522</v>
      </c>
      <c r="L72" s="60" t="s">
        <v>1523</v>
      </c>
      <c r="M72" s="61">
        <v>166</v>
      </c>
      <c r="N72" s="60" t="s">
        <v>1521</v>
      </c>
      <c r="O72"/>
    </row>
    <row r="73" spans="1:15" x14ac:dyDescent="0.25">
      <c r="A73" s="57">
        <v>75</v>
      </c>
      <c r="B73" s="43">
        <v>31</v>
      </c>
      <c r="C73" s="35" t="s">
        <v>1595</v>
      </c>
      <c r="D73" s="35" t="s">
        <v>1521</v>
      </c>
      <c r="E73" s="35" t="s">
        <v>1596</v>
      </c>
      <c r="F73" s="119">
        <v>68</v>
      </c>
      <c r="G73" s="115">
        <v>16631</v>
      </c>
      <c r="H73" s="59" t="s">
        <v>1597</v>
      </c>
      <c r="I73" s="60" t="s">
        <v>1394</v>
      </c>
      <c r="J73" s="60" t="s">
        <v>1395</v>
      </c>
      <c r="K73" s="60" t="s">
        <v>1522</v>
      </c>
      <c r="L73" s="60" t="s">
        <v>1523</v>
      </c>
      <c r="M73" s="61">
        <v>166</v>
      </c>
      <c r="N73" s="60" t="s">
        <v>1521</v>
      </c>
      <c r="O73"/>
    </row>
    <row r="74" spans="1:15" x14ac:dyDescent="0.25">
      <c r="A74" s="57">
        <v>75</v>
      </c>
      <c r="B74" s="43">
        <v>32</v>
      </c>
      <c r="C74" s="35" t="s">
        <v>1598</v>
      </c>
      <c r="D74" s="35" t="s">
        <v>1521</v>
      </c>
      <c r="E74" s="35" t="s">
        <v>1599</v>
      </c>
      <c r="F74" s="119">
        <v>69</v>
      </c>
      <c r="G74" s="115">
        <v>16632</v>
      </c>
      <c r="H74" s="59" t="s">
        <v>1600</v>
      </c>
      <c r="I74" s="60" t="s">
        <v>1394</v>
      </c>
      <c r="J74" s="60" t="s">
        <v>1395</v>
      </c>
      <c r="K74" s="60" t="s">
        <v>1522</v>
      </c>
      <c r="L74" s="60" t="s">
        <v>1523</v>
      </c>
      <c r="M74" s="61">
        <v>166</v>
      </c>
      <c r="N74" s="60" t="s">
        <v>1521</v>
      </c>
      <c r="O74"/>
    </row>
    <row r="75" spans="1:15" x14ac:dyDescent="0.25">
      <c r="A75" s="57">
        <v>75</v>
      </c>
      <c r="B75" s="43">
        <v>33</v>
      </c>
      <c r="C75" s="35" t="s">
        <v>1601</v>
      </c>
      <c r="D75" s="35" t="s">
        <v>1521</v>
      </c>
      <c r="E75" s="35" t="s">
        <v>1602</v>
      </c>
      <c r="F75" s="119">
        <v>70</v>
      </c>
      <c r="G75" s="115">
        <v>16633</v>
      </c>
      <c r="H75" s="59" t="s">
        <v>1603</v>
      </c>
      <c r="I75" s="60" t="s">
        <v>1394</v>
      </c>
      <c r="J75" s="60" t="s">
        <v>1395</v>
      </c>
      <c r="K75" s="60" t="s">
        <v>1522</v>
      </c>
      <c r="L75" s="60" t="s">
        <v>1523</v>
      </c>
      <c r="M75" s="61">
        <v>166</v>
      </c>
      <c r="N75" s="60" t="s">
        <v>1521</v>
      </c>
      <c r="O75"/>
    </row>
    <row r="76" spans="1:15" x14ac:dyDescent="0.25">
      <c r="A76" s="57">
        <v>75</v>
      </c>
      <c r="B76" s="43">
        <v>35</v>
      </c>
      <c r="C76" s="35" t="s">
        <v>1604</v>
      </c>
      <c r="D76" s="35" t="s">
        <v>1521</v>
      </c>
      <c r="E76" s="35" t="s">
        <v>1605</v>
      </c>
      <c r="F76" s="119">
        <v>71</v>
      </c>
      <c r="G76" s="115">
        <v>16635</v>
      </c>
      <c r="H76" s="59" t="s">
        <v>1606</v>
      </c>
      <c r="I76" s="60" t="s">
        <v>1394</v>
      </c>
      <c r="J76" s="60" t="s">
        <v>1395</v>
      </c>
      <c r="K76" s="60" t="s">
        <v>1522</v>
      </c>
      <c r="L76" s="60" t="s">
        <v>1523</v>
      </c>
      <c r="M76" s="61">
        <v>166</v>
      </c>
      <c r="N76" s="60" t="s">
        <v>1521</v>
      </c>
      <c r="O76"/>
    </row>
    <row r="77" spans="1:15" x14ac:dyDescent="0.25">
      <c r="A77" s="57">
        <v>75</v>
      </c>
      <c r="B77" s="43">
        <v>54</v>
      </c>
      <c r="C77" s="35" t="s">
        <v>1607</v>
      </c>
      <c r="D77" s="35" t="s">
        <v>1521</v>
      </c>
      <c r="E77" s="35" t="s">
        <v>1608</v>
      </c>
      <c r="F77" s="119">
        <v>72</v>
      </c>
      <c r="G77" s="115">
        <v>16654</v>
      </c>
      <c r="H77" s="59" t="s">
        <v>1609</v>
      </c>
      <c r="I77" s="60" t="s">
        <v>1394</v>
      </c>
      <c r="J77" s="60" t="s">
        <v>1395</v>
      </c>
      <c r="K77" s="60" t="s">
        <v>1522</v>
      </c>
      <c r="L77" s="60" t="s">
        <v>1523</v>
      </c>
      <c r="M77" s="61">
        <v>166</v>
      </c>
      <c r="N77" s="60" t="s">
        <v>1521</v>
      </c>
      <c r="O77"/>
    </row>
    <row r="78" spans="1:15" x14ac:dyDescent="0.25">
      <c r="A78" s="57">
        <v>75</v>
      </c>
      <c r="B78" s="72">
        <v>58</v>
      </c>
      <c r="C78" s="35" t="s">
        <v>5639</v>
      </c>
      <c r="D78" s="35" t="s">
        <v>1521</v>
      </c>
      <c r="E78" s="35" t="s">
        <v>5640</v>
      </c>
      <c r="F78" s="119">
        <v>72</v>
      </c>
      <c r="G78" s="115">
        <v>16658</v>
      </c>
      <c r="H78" s="59" t="s">
        <v>5641</v>
      </c>
      <c r="I78" s="60" t="s">
        <v>1394</v>
      </c>
      <c r="J78" s="60" t="s">
        <v>1395</v>
      </c>
      <c r="K78" s="60" t="s">
        <v>1522</v>
      </c>
      <c r="L78" s="60" t="s">
        <v>1523</v>
      </c>
      <c r="M78" s="61">
        <v>166</v>
      </c>
      <c r="N78" s="60" t="s">
        <v>1521</v>
      </c>
      <c r="O78" s="10"/>
    </row>
    <row r="79" spans="1:15" x14ac:dyDescent="0.25">
      <c r="A79" s="57">
        <v>75</v>
      </c>
      <c r="B79" s="43">
        <v>70</v>
      </c>
      <c r="C79" s="35" t="s">
        <v>1618</v>
      </c>
      <c r="D79" s="35" t="s">
        <v>1521</v>
      </c>
      <c r="E79" s="35" t="s">
        <v>1619</v>
      </c>
      <c r="F79" s="119">
        <v>73</v>
      </c>
      <c r="G79" s="115">
        <v>16670</v>
      </c>
      <c r="H79" s="59" t="s">
        <v>1620</v>
      </c>
      <c r="I79" s="60" t="s">
        <v>1394</v>
      </c>
      <c r="J79" s="60" t="s">
        <v>1395</v>
      </c>
      <c r="K79" s="60" t="s">
        <v>1522</v>
      </c>
      <c r="L79" s="60" t="s">
        <v>1523</v>
      </c>
      <c r="M79" s="61">
        <v>166</v>
      </c>
      <c r="N79" s="60" t="s">
        <v>1521</v>
      </c>
      <c r="O79"/>
    </row>
    <row r="80" spans="1:15" x14ac:dyDescent="0.25">
      <c r="A80" s="57">
        <v>75</v>
      </c>
      <c r="B80" s="43">
        <v>71</v>
      </c>
      <c r="C80" s="41" t="s">
        <v>6003</v>
      </c>
      <c r="D80" s="41" t="s">
        <v>174</v>
      </c>
      <c r="E80" s="41" t="s">
        <v>5975</v>
      </c>
      <c r="F80" s="119">
        <v>798</v>
      </c>
      <c r="G80" s="115">
        <v>16671</v>
      </c>
      <c r="H80" s="59" t="s">
        <v>5930</v>
      </c>
      <c r="I80" s="60" t="s">
        <v>1394</v>
      </c>
      <c r="J80" s="60" t="s">
        <v>1395</v>
      </c>
      <c r="K80" s="60" t="s">
        <v>1522</v>
      </c>
      <c r="L80" s="60" t="s">
        <v>1523</v>
      </c>
      <c r="M80" s="61">
        <v>166</v>
      </c>
      <c r="N80" s="60" t="s">
        <v>1521</v>
      </c>
      <c r="O80" s="14" t="s">
        <v>5957</v>
      </c>
    </row>
    <row r="81" spans="1:15" x14ac:dyDescent="0.25">
      <c r="A81" s="57">
        <v>75</v>
      </c>
      <c r="B81" s="43">
        <v>72</v>
      </c>
      <c r="C81" s="35" t="s">
        <v>1621</v>
      </c>
      <c r="D81" s="35" t="s">
        <v>1521</v>
      </c>
      <c r="E81" s="35" t="s">
        <v>1622</v>
      </c>
      <c r="F81" s="119">
        <v>74</v>
      </c>
      <c r="G81" s="115">
        <v>16672</v>
      </c>
      <c r="H81" s="59" t="s">
        <v>1623</v>
      </c>
      <c r="I81" s="60" t="s">
        <v>1394</v>
      </c>
      <c r="J81" s="60" t="s">
        <v>1395</v>
      </c>
      <c r="K81" s="60" t="s">
        <v>1522</v>
      </c>
      <c r="L81" s="60" t="s">
        <v>1523</v>
      </c>
      <c r="M81" s="61">
        <v>166</v>
      </c>
      <c r="N81" s="60" t="s">
        <v>1521</v>
      </c>
      <c r="O81"/>
    </row>
    <row r="82" spans="1:15" x14ac:dyDescent="0.25">
      <c r="A82" s="57">
        <v>75</v>
      </c>
      <c r="B82" s="43">
        <v>73</v>
      </c>
      <c r="C82" s="35" t="s">
        <v>1624</v>
      </c>
      <c r="D82" s="35" t="s">
        <v>1521</v>
      </c>
      <c r="E82" s="35" t="s">
        <v>1625</v>
      </c>
      <c r="F82" s="119">
        <v>75</v>
      </c>
      <c r="G82" s="115">
        <v>16673</v>
      </c>
      <c r="H82" s="59" t="s">
        <v>1626</v>
      </c>
      <c r="I82" s="60" t="s">
        <v>1394</v>
      </c>
      <c r="J82" s="60" t="s">
        <v>1395</v>
      </c>
      <c r="K82" s="60" t="s">
        <v>1522</v>
      </c>
      <c r="L82" s="60" t="s">
        <v>1523</v>
      </c>
      <c r="M82" s="61">
        <v>166</v>
      </c>
      <c r="N82" s="60" t="s">
        <v>1521</v>
      </c>
      <c r="O82"/>
    </row>
    <row r="83" spans="1:15" x14ac:dyDescent="0.25">
      <c r="A83" s="57">
        <v>75</v>
      </c>
      <c r="B83" s="43">
        <v>74</v>
      </c>
      <c r="C83" s="35" t="s">
        <v>1627</v>
      </c>
      <c r="D83" s="35" t="s">
        <v>1521</v>
      </c>
      <c r="E83" s="35" t="s">
        <v>1628</v>
      </c>
      <c r="F83" s="119">
        <v>76</v>
      </c>
      <c r="G83" s="115">
        <v>16674</v>
      </c>
      <c r="H83" s="59" t="s">
        <v>1629</v>
      </c>
      <c r="I83" s="60" t="s">
        <v>1394</v>
      </c>
      <c r="J83" s="60" t="s">
        <v>1395</v>
      </c>
      <c r="K83" s="60" t="s">
        <v>1522</v>
      </c>
      <c r="L83" s="60" t="s">
        <v>1523</v>
      </c>
      <c r="M83" s="61">
        <v>166</v>
      </c>
      <c r="N83" s="60" t="s">
        <v>1521</v>
      </c>
      <c r="O83"/>
    </row>
    <row r="84" spans="1:15" x14ac:dyDescent="0.25">
      <c r="A84" s="57">
        <v>75</v>
      </c>
      <c r="B84" s="43">
        <v>75</v>
      </c>
      <c r="C84" s="35" t="s">
        <v>1630</v>
      </c>
      <c r="D84" s="35" t="s">
        <v>1521</v>
      </c>
      <c r="E84" s="35" t="s">
        <v>1631</v>
      </c>
      <c r="F84" s="119">
        <v>77</v>
      </c>
      <c r="G84" s="115">
        <v>16675</v>
      </c>
      <c r="H84" s="59" t="s">
        <v>1632</v>
      </c>
      <c r="I84" s="60" t="s">
        <v>1394</v>
      </c>
      <c r="J84" s="60" t="s">
        <v>1395</v>
      </c>
      <c r="K84" s="60" t="s">
        <v>1522</v>
      </c>
      <c r="L84" s="60" t="s">
        <v>1523</v>
      </c>
      <c r="M84" s="61">
        <v>166</v>
      </c>
      <c r="N84" s="60" t="s">
        <v>1521</v>
      </c>
      <c r="O84"/>
    </row>
    <row r="85" spans="1:15" x14ac:dyDescent="0.25">
      <c r="A85" s="57">
        <v>75</v>
      </c>
      <c r="B85" s="43">
        <v>80</v>
      </c>
      <c r="C85" s="35" t="s">
        <v>1633</v>
      </c>
      <c r="D85" s="35" t="s">
        <v>1521</v>
      </c>
      <c r="E85" s="35" t="s">
        <v>1634</v>
      </c>
      <c r="F85" s="119">
        <v>78</v>
      </c>
      <c r="G85" s="115">
        <v>16680</v>
      </c>
      <c r="H85" s="59" t="s">
        <v>1635</v>
      </c>
      <c r="I85" s="60" t="s">
        <v>1394</v>
      </c>
      <c r="J85" s="60" t="s">
        <v>1395</v>
      </c>
      <c r="K85" s="60" t="s">
        <v>1522</v>
      </c>
      <c r="L85" s="60" t="s">
        <v>1523</v>
      </c>
      <c r="M85" s="61">
        <v>166</v>
      </c>
      <c r="N85" s="60" t="s">
        <v>1521</v>
      </c>
      <c r="O85"/>
    </row>
    <row r="86" spans="1:15" x14ac:dyDescent="0.25">
      <c r="A86" s="57">
        <v>75</v>
      </c>
      <c r="B86" s="43">
        <v>81</v>
      </c>
      <c r="C86" s="35" t="s">
        <v>1636</v>
      </c>
      <c r="D86" s="35" t="s">
        <v>1521</v>
      </c>
      <c r="E86" s="35" t="s">
        <v>1637</v>
      </c>
      <c r="F86" s="119">
        <v>79</v>
      </c>
      <c r="G86" s="115">
        <v>16681</v>
      </c>
      <c r="H86" s="59" t="s">
        <v>1638</v>
      </c>
      <c r="I86" s="60" t="s">
        <v>1394</v>
      </c>
      <c r="J86" s="60" t="s">
        <v>1395</v>
      </c>
      <c r="K86" s="60" t="s">
        <v>1522</v>
      </c>
      <c r="L86" s="60" t="s">
        <v>1523</v>
      </c>
      <c r="M86" s="61">
        <v>166</v>
      </c>
      <c r="N86" s="60" t="s">
        <v>1521</v>
      </c>
      <c r="O86"/>
    </row>
    <row r="87" spans="1:15" x14ac:dyDescent="0.25">
      <c r="A87" s="57">
        <v>75</v>
      </c>
      <c r="B87" s="43">
        <v>82</v>
      </c>
      <c r="C87" s="35" t="s">
        <v>1639</v>
      </c>
      <c r="D87" s="35" t="s">
        <v>1521</v>
      </c>
      <c r="E87" s="35" t="s">
        <v>1640</v>
      </c>
      <c r="F87" s="119">
        <v>80</v>
      </c>
      <c r="G87" s="115">
        <v>16682</v>
      </c>
      <c r="H87" s="59" t="s">
        <v>1641</v>
      </c>
      <c r="I87" s="60" t="s">
        <v>1394</v>
      </c>
      <c r="J87" s="60" t="s">
        <v>1395</v>
      </c>
      <c r="K87" s="60" t="s">
        <v>1522</v>
      </c>
      <c r="L87" s="60" t="s">
        <v>1523</v>
      </c>
      <c r="M87" s="61">
        <v>166</v>
      </c>
      <c r="N87" s="60" t="s">
        <v>1521</v>
      </c>
      <c r="O87"/>
    </row>
    <row r="88" spans="1:15" x14ac:dyDescent="0.25">
      <c r="A88" s="57">
        <v>75</v>
      </c>
      <c r="B88" s="43">
        <v>83</v>
      </c>
      <c r="C88" s="35" t="s">
        <v>1642</v>
      </c>
      <c r="D88" s="35" t="s">
        <v>1521</v>
      </c>
      <c r="E88" s="35" t="s">
        <v>1643</v>
      </c>
      <c r="F88" s="119">
        <v>81</v>
      </c>
      <c r="G88" s="115">
        <v>16683</v>
      </c>
      <c r="H88" s="59" t="s">
        <v>1644</v>
      </c>
      <c r="I88" s="60" t="s">
        <v>1394</v>
      </c>
      <c r="J88" s="60" t="s">
        <v>1395</v>
      </c>
      <c r="K88" s="60" t="s">
        <v>1522</v>
      </c>
      <c r="L88" s="60" t="s">
        <v>1523</v>
      </c>
      <c r="M88" s="61">
        <v>166</v>
      </c>
      <c r="N88" s="60" t="s">
        <v>1521</v>
      </c>
      <c r="O88"/>
    </row>
    <row r="89" spans="1:15" x14ac:dyDescent="0.25">
      <c r="A89" s="57">
        <v>75</v>
      </c>
      <c r="B89" s="43">
        <v>85</v>
      </c>
      <c r="C89" s="35" t="s">
        <v>1645</v>
      </c>
      <c r="D89" s="35" t="s">
        <v>1521</v>
      </c>
      <c r="E89" s="35" t="s">
        <v>1646</v>
      </c>
      <c r="F89" s="119">
        <v>82</v>
      </c>
      <c r="G89" s="115">
        <v>16685</v>
      </c>
      <c r="H89" s="59" t="s">
        <v>1647</v>
      </c>
      <c r="I89" s="60" t="s">
        <v>1394</v>
      </c>
      <c r="J89" s="60" t="s">
        <v>1395</v>
      </c>
      <c r="K89" s="60" t="s">
        <v>1522</v>
      </c>
      <c r="L89" s="60" t="s">
        <v>1523</v>
      </c>
      <c r="M89" s="61">
        <v>166</v>
      </c>
      <c r="N89" s="60" t="s">
        <v>1521</v>
      </c>
      <c r="O89"/>
    </row>
    <row r="90" spans="1:15" x14ac:dyDescent="0.25">
      <c r="A90" s="57">
        <v>75</v>
      </c>
      <c r="B90" s="43">
        <v>86</v>
      </c>
      <c r="C90" s="35" t="s">
        <v>1648</v>
      </c>
      <c r="D90" s="35" t="s">
        <v>1521</v>
      </c>
      <c r="E90" s="35" t="s">
        <v>1649</v>
      </c>
      <c r="F90" s="119">
        <v>83</v>
      </c>
      <c r="G90" s="115">
        <v>16686</v>
      </c>
      <c r="H90" s="59" t="s">
        <v>1650</v>
      </c>
      <c r="I90" s="60" t="s">
        <v>1394</v>
      </c>
      <c r="J90" s="60" t="s">
        <v>1395</v>
      </c>
      <c r="K90" s="60" t="s">
        <v>1522</v>
      </c>
      <c r="L90" s="60" t="s">
        <v>1523</v>
      </c>
      <c r="M90" s="61">
        <v>166</v>
      </c>
      <c r="N90" s="60" t="s">
        <v>1521</v>
      </c>
      <c r="O90"/>
    </row>
    <row r="91" spans="1:15" x14ac:dyDescent="0.25">
      <c r="A91" s="57">
        <v>75</v>
      </c>
      <c r="B91" s="43">
        <v>87</v>
      </c>
      <c r="C91" s="35" t="s">
        <v>1651</v>
      </c>
      <c r="D91" s="35" t="s">
        <v>1521</v>
      </c>
      <c r="E91" s="35" t="s">
        <v>1652</v>
      </c>
      <c r="F91" s="119">
        <v>84</v>
      </c>
      <c r="G91" s="115">
        <v>16687</v>
      </c>
      <c r="H91" s="59" t="s">
        <v>1653</v>
      </c>
      <c r="I91" s="60" t="s">
        <v>1394</v>
      </c>
      <c r="J91" s="60" t="s">
        <v>1395</v>
      </c>
      <c r="K91" s="60" t="s">
        <v>1522</v>
      </c>
      <c r="L91" s="60" t="s">
        <v>1523</v>
      </c>
      <c r="M91" s="61">
        <v>166</v>
      </c>
      <c r="N91" s="60" t="s">
        <v>1521</v>
      </c>
      <c r="O91"/>
    </row>
    <row r="92" spans="1:15" x14ac:dyDescent="0.25">
      <c r="A92" s="57">
        <v>75</v>
      </c>
      <c r="B92" s="43">
        <v>88</v>
      </c>
      <c r="C92" s="35" t="s">
        <v>1654</v>
      </c>
      <c r="D92" s="35" t="s">
        <v>1521</v>
      </c>
      <c r="E92" s="35" t="s">
        <v>1655</v>
      </c>
      <c r="F92" s="119">
        <v>85</v>
      </c>
      <c r="G92" s="115">
        <v>16688</v>
      </c>
      <c r="H92" s="59" t="s">
        <v>1656</v>
      </c>
      <c r="I92" s="60" t="s">
        <v>1394</v>
      </c>
      <c r="J92" s="60" t="s">
        <v>1395</v>
      </c>
      <c r="K92" s="60" t="s">
        <v>1522</v>
      </c>
      <c r="L92" s="60" t="s">
        <v>1523</v>
      </c>
      <c r="M92" s="61">
        <v>166</v>
      </c>
      <c r="N92" s="60" t="s">
        <v>1521</v>
      </c>
      <c r="O92"/>
    </row>
    <row r="93" spans="1:15" x14ac:dyDescent="0.25">
      <c r="A93" s="57">
        <v>76</v>
      </c>
      <c r="B93" s="35"/>
      <c r="C93" s="35" t="s">
        <v>1657</v>
      </c>
      <c r="D93" s="35" t="s">
        <v>1658</v>
      </c>
      <c r="E93" s="35"/>
      <c r="F93" s="119">
        <v>86</v>
      </c>
      <c r="G93" s="115">
        <v>16800</v>
      </c>
      <c r="H93" s="59" t="s">
        <v>1658</v>
      </c>
      <c r="I93" s="60" t="s">
        <v>1394</v>
      </c>
      <c r="J93" s="60" t="s">
        <v>1395</v>
      </c>
      <c r="K93" s="60" t="s">
        <v>1403</v>
      </c>
      <c r="L93" s="60" t="s">
        <v>1404</v>
      </c>
      <c r="M93" s="61">
        <v>168</v>
      </c>
      <c r="N93" s="60" t="s">
        <v>1658</v>
      </c>
      <c r="O93"/>
    </row>
    <row r="94" spans="1:15" x14ac:dyDescent="0.25">
      <c r="A94" s="67">
        <v>169</v>
      </c>
      <c r="B94" s="35"/>
      <c r="C94" s="35" t="s">
        <v>1659</v>
      </c>
      <c r="D94" s="35" t="s">
        <v>1660</v>
      </c>
      <c r="E94" s="35"/>
      <c r="F94" s="119">
        <v>87</v>
      </c>
      <c r="G94" s="115">
        <v>16900</v>
      </c>
      <c r="H94" s="59" t="s">
        <v>1660</v>
      </c>
      <c r="I94" s="60" t="s">
        <v>1394</v>
      </c>
      <c r="J94" s="60" t="s">
        <v>1395</v>
      </c>
      <c r="K94" s="60" t="s">
        <v>1522</v>
      </c>
      <c r="L94" s="60" t="s">
        <v>1523</v>
      </c>
      <c r="M94" s="61">
        <v>169</v>
      </c>
      <c r="N94" s="60" t="s">
        <v>1660</v>
      </c>
      <c r="O94"/>
    </row>
    <row r="95" spans="1:15" x14ac:dyDescent="0.25">
      <c r="A95" s="57">
        <v>172</v>
      </c>
      <c r="B95" s="35"/>
      <c r="C95" s="35" t="s">
        <v>1661</v>
      </c>
      <c r="D95" s="35" t="s">
        <v>1662</v>
      </c>
      <c r="E95" s="35"/>
      <c r="F95" s="119">
        <v>88</v>
      </c>
      <c r="G95" s="115">
        <v>17200</v>
      </c>
      <c r="H95" s="59" t="s">
        <v>1662</v>
      </c>
      <c r="I95" s="60" t="s">
        <v>1394</v>
      </c>
      <c r="J95" s="60" t="s">
        <v>1395</v>
      </c>
      <c r="K95" s="60" t="s">
        <v>1663</v>
      </c>
      <c r="L95" s="60" t="s">
        <v>1664</v>
      </c>
      <c r="M95" s="61">
        <v>172</v>
      </c>
      <c r="N95" s="60" t="s">
        <v>1662</v>
      </c>
      <c r="O95"/>
    </row>
    <row r="96" spans="1:15" x14ac:dyDescent="0.25">
      <c r="A96" s="57">
        <v>173</v>
      </c>
      <c r="B96" s="35"/>
      <c r="C96" s="35" t="s">
        <v>1665</v>
      </c>
      <c r="D96" s="35" t="s">
        <v>1666</v>
      </c>
      <c r="E96" s="35"/>
      <c r="F96" s="119">
        <v>89</v>
      </c>
      <c r="G96" s="115">
        <v>17300</v>
      </c>
      <c r="H96" s="59" t="s">
        <v>1666</v>
      </c>
      <c r="I96" s="60" t="s">
        <v>1394</v>
      </c>
      <c r="J96" s="60" t="s">
        <v>1395</v>
      </c>
      <c r="K96" s="60" t="s">
        <v>1663</v>
      </c>
      <c r="L96" s="60" t="s">
        <v>1664</v>
      </c>
      <c r="M96" s="61">
        <v>173</v>
      </c>
      <c r="N96" s="60" t="s">
        <v>1666</v>
      </c>
      <c r="O96"/>
    </row>
    <row r="97" spans="1:15" x14ac:dyDescent="0.25">
      <c r="A97" s="57">
        <v>173</v>
      </c>
      <c r="B97" s="43">
        <v>1</v>
      </c>
      <c r="C97" s="35" t="s">
        <v>1667</v>
      </c>
      <c r="D97" s="35" t="s">
        <v>1666</v>
      </c>
      <c r="E97" s="35" t="s">
        <v>1668</v>
      </c>
      <c r="F97" s="119">
        <v>90</v>
      </c>
      <c r="G97" s="115">
        <v>17301</v>
      </c>
      <c r="H97" s="59" t="s">
        <v>1669</v>
      </c>
      <c r="I97" s="60" t="s">
        <v>1394</v>
      </c>
      <c r="J97" s="60" t="s">
        <v>1395</v>
      </c>
      <c r="K97" s="60" t="s">
        <v>1663</v>
      </c>
      <c r="L97" s="60" t="s">
        <v>1664</v>
      </c>
      <c r="M97" s="61">
        <v>173</v>
      </c>
      <c r="N97" s="60" t="s">
        <v>1666</v>
      </c>
      <c r="O97"/>
    </row>
    <row r="98" spans="1:15" x14ac:dyDescent="0.25">
      <c r="A98" s="57">
        <v>173</v>
      </c>
      <c r="B98" s="43">
        <v>2</v>
      </c>
      <c r="C98" s="35" t="s">
        <v>1670</v>
      </c>
      <c r="D98" s="35" t="s">
        <v>1666</v>
      </c>
      <c r="E98" s="35" t="s">
        <v>1671</v>
      </c>
      <c r="F98" s="119">
        <v>91</v>
      </c>
      <c r="G98" s="115">
        <v>17302</v>
      </c>
      <c r="H98" s="59" t="s">
        <v>1672</v>
      </c>
      <c r="I98" s="60" t="s">
        <v>1394</v>
      </c>
      <c r="J98" s="60" t="s">
        <v>1395</v>
      </c>
      <c r="K98" s="60" t="s">
        <v>1663</v>
      </c>
      <c r="L98" s="60" t="s">
        <v>1664</v>
      </c>
      <c r="M98" s="61">
        <v>173</v>
      </c>
      <c r="N98" s="60" t="s">
        <v>1666</v>
      </c>
      <c r="O98"/>
    </row>
    <row r="99" spans="1:15" x14ac:dyDescent="0.25">
      <c r="A99" s="57">
        <v>173</v>
      </c>
      <c r="B99" s="43">
        <v>3</v>
      </c>
      <c r="C99" s="35" t="s">
        <v>1673</v>
      </c>
      <c r="D99" s="35" t="s">
        <v>1666</v>
      </c>
      <c r="E99" s="35" t="s">
        <v>1674</v>
      </c>
      <c r="F99" s="119">
        <v>92</v>
      </c>
      <c r="G99" s="115">
        <v>17303</v>
      </c>
      <c r="H99" s="59" t="s">
        <v>1675</v>
      </c>
      <c r="I99" s="60" t="s">
        <v>1394</v>
      </c>
      <c r="J99" s="60" t="s">
        <v>1395</v>
      </c>
      <c r="K99" s="60" t="s">
        <v>1663</v>
      </c>
      <c r="L99" s="60" t="s">
        <v>1664</v>
      </c>
      <c r="M99" s="61">
        <v>173</v>
      </c>
      <c r="N99" s="60" t="s">
        <v>1666</v>
      </c>
      <c r="O99"/>
    </row>
    <row r="100" spans="1:15" x14ac:dyDescent="0.25">
      <c r="A100" s="57">
        <v>174</v>
      </c>
      <c r="B100" s="35"/>
      <c r="C100" s="35" t="s">
        <v>1676</v>
      </c>
      <c r="D100" s="35" t="s">
        <v>1677</v>
      </c>
      <c r="E100" s="35"/>
      <c r="F100" s="119">
        <v>93</v>
      </c>
      <c r="G100" s="115">
        <v>17400</v>
      </c>
      <c r="H100" s="59" t="s">
        <v>1678</v>
      </c>
      <c r="I100" s="60" t="s">
        <v>1394</v>
      </c>
      <c r="J100" s="60" t="s">
        <v>1395</v>
      </c>
      <c r="K100" s="60" t="s">
        <v>1663</v>
      </c>
      <c r="L100" s="60" t="s">
        <v>1664</v>
      </c>
      <c r="M100" s="61">
        <v>174</v>
      </c>
      <c r="N100" s="60" t="s">
        <v>1677</v>
      </c>
      <c r="O100"/>
    </row>
    <row r="101" spans="1:15" x14ac:dyDescent="0.25">
      <c r="A101" s="57">
        <v>175</v>
      </c>
      <c r="B101" s="35"/>
      <c r="C101" s="35" t="s">
        <v>1679</v>
      </c>
      <c r="D101" s="35" t="s">
        <v>1680</v>
      </c>
      <c r="E101" s="35"/>
      <c r="F101" s="119">
        <v>94</v>
      </c>
      <c r="G101" s="115">
        <v>17500</v>
      </c>
      <c r="H101" s="59" t="s">
        <v>1680</v>
      </c>
      <c r="I101" s="60" t="s">
        <v>1394</v>
      </c>
      <c r="J101" s="60" t="s">
        <v>1395</v>
      </c>
      <c r="K101" s="60" t="s">
        <v>1663</v>
      </c>
      <c r="L101" s="60" t="s">
        <v>1664</v>
      </c>
      <c r="M101" s="61">
        <v>175</v>
      </c>
      <c r="N101" s="60" t="s">
        <v>1680</v>
      </c>
      <c r="O101"/>
    </row>
    <row r="102" spans="1:15" x14ac:dyDescent="0.25">
      <c r="A102" s="57">
        <v>176</v>
      </c>
      <c r="B102" s="35"/>
      <c r="C102" s="35" t="s">
        <v>1681</v>
      </c>
      <c r="D102" s="35" t="s">
        <v>1682</v>
      </c>
      <c r="E102" s="35"/>
      <c r="F102" s="119">
        <v>95</v>
      </c>
      <c r="G102" s="115">
        <v>17600</v>
      </c>
      <c r="H102" s="59" t="s">
        <v>1682</v>
      </c>
      <c r="I102" s="60" t="s">
        <v>1394</v>
      </c>
      <c r="J102" s="60" t="s">
        <v>1395</v>
      </c>
      <c r="K102" s="60" t="s">
        <v>1663</v>
      </c>
      <c r="L102" s="60" t="s">
        <v>1664</v>
      </c>
      <c r="M102" s="61">
        <v>176</v>
      </c>
      <c r="N102" s="60" t="s">
        <v>1682</v>
      </c>
      <c r="O102"/>
    </row>
    <row r="103" spans="1:15" x14ac:dyDescent="0.25">
      <c r="A103" s="57">
        <v>176</v>
      </c>
      <c r="B103" s="35"/>
      <c r="C103" s="35" t="s">
        <v>5925</v>
      </c>
      <c r="D103" s="35" t="s">
        <v>1682</v>
      </c>
      <c r="E103" s="35"/>
      <c r="F103" s="119">
        <v>96</v>
      </c>
      <c r="G103" s="115">
        <v>17611</v>
      </c>
      <c r="H103" s="59" t="s">
        <v>1683</v>
      </c>
      <c r="I103" s="60" t="s">
        <v>1394</v>
      </c>
      <c r="J103" s="60" t="s">
        <v>1395</v>
      </c>
      <c r="K103" s="60" t="s">
        <v>1663</v>
      </c>
      <c r="L103" s="60" t="s">
        <v>1664</v>
      </c>
      <c r="M103" s="61">
        <v>176</v>
      </c>
      <c r="N103" s="60" t="s">
        <v>1682</v>
      </c>
      <c r="O103"/>
    </row>
    <row r="104" spans="1:15" x14ac:dyDescent="0.25">
      <c r="A104" s="57">
        <v>178</v>
      </c>
      <c r="B104" s="35"/>
      <c r="C104" s="35" t="s">
        <v>1684</v>
      </c>
      <c r="D104" s="35" t="s">
        <v>880</v>
      </c>
      <c r="E104" s="35"/>
      <c r="F104" s="119">
        <v>97</v>
      </c>
      <c r="G104" s="115">
        <v>17800</v>
      </c>
      <c r="H104" s="59" t="s">
        <v>880</v>
      </c>
      <c r="I104" s="60" t="s">
        <v>1394</v>
      </c>
      <c r="J104" s="60" t="s">
        <v>1395</v>
      </c>
      <c r="K104" s="60" t="s">
        <v>1663</v>
      </c>
      <c r="L104" s="60" t="s">
        <v>1664</v>
      </c>
      <c r="M104" s="61">
        <v>178</v>
      </c>
      <c r="N104" s="60" t="s">
        <v>880</v>
      </c>
      <c r="O104"/>
    </row>
    <row r="105" spans="1:15" x14ac:dyDescent="0.25">
      <c r="A105" s="57">
        <v>178</v>
      </c>
      <c r="B105" s="43">
        <v>11</v>
      </c>
      <c r="C105" s="35" t="s">
        <v>1685</v>
      </c>
      <c r="D105" s="35" t="s">
        <v>880</v>
      </c>
      <c r="E105" s="35" t="s">
        <v>1686</v>
      </c>
      <c r="F105" s="119">
        <v>98</v>
      </c>
      <c r="G105" s="115">
        <v>17811</v>
      </c>
      <c r="H105" s="59" t="s">
        <v>1687</v>
      </c>
      <c r="I105" s="60" t="s">
        <v>1394</v>
      </c>
      <c r="J105" s="60" t="s">
        <v>1395</v>
      </c>
      <c r="K105" s="60" t="s">
        <v>1663</v>
      </c>
      <c r="L105" s="60" t="s">
        <v>1664</v>
      </c>
      <c r="M105" s="61">
        <v>178</v>
      </c>
      <c r="N105" s="60" t="s">
        <v>880</v>
      </c>
      <c r="O105"/>
    </row>
    <row r="106" spans="1:15" x14ac:dyDescent="0.25">
      <c r="A106" s="57">
        <v>178</v>
      </c>
      <c r="B106" s="43">
        <v>12</v>
      </c>
      <c r="C106" s="35" t="s">
        <v>1688</v>
      </c>
      <c r="D106" s="35" t="s">
        <v>880</v>
      </c>
      <c r="E106" s="35" t="s">
        <v>1689</v>
      </c>
      <c r="F106" s="119">
        <v>99</v>
      </c>
      <c r="G106" s="115">
        <v>17812</v>
      </c>
      <c r="H106" s="59" t="s">
        <v>1690</v>
      </c>
      <c r="I106" s="60" t="s">
        <v>1394</v>
      </c>
      <c r="J106" s="60" t="s">
        <v>1395</v>
      </c>
      <c r="K106" s="60" t="s">
        <v>1663</v>
      </c>
      <c r="L106" s="60" t="s">
        <v>1664</v>
      </c>
      <c r="M106" s="61">
        <v>178</v>
      </c>
      <c r="N106" s="60" t="s">
        <v>880</v>
      </c>
      <c r="O106"/>
    </row>
    <row r="107" spans="1:15" x14ac:dyDescent="0.25">
      <c r="A107" s="57">
        <v>181</v>
      </c>
      <c r="B107" s="35"/>
      <c r="C107" s="35" t="s">
        <v>1691</v>
      </c>
      <c r="D107" s="35" t="s">
        <v>1692</v>
      </c>
      <c r="E107" s="35"/>
      <c r="F107" s="119">
        <v>100</v>
      </c>
      <c r="G107" s="115">
        <v>18100</v>
      </c>
      <c r="H107" s="59" t="s">
        <v>1692</v>
      </c>
      <c r="I107" s="60" t="s">
        <v>1394</v>
      </c>
      <c r="J107" s="60" t="s">
        <v>1395</v>
      </c>
      <c r="K107" s="60" t="s">
        <v>1663</v>
      </c>
      <c r="L107" s="60" t="s">
        <v>1664</v>
      </c>
      <c r="M107" s="61">
        <v>181</v>
      </c>
      <c r="N107" s="60" t="s">
        <v>1692</v>
      </c>
      <c r="O107"/>
    </row>
    <row r="108" spans="1:15" x14ac:dyDescent="0.25">
      <c r="A108" s="57">
        <v>181</v>
      </c>
      <c r="B108" s="35"/>
      <c r="C108" s="35" t="s">
        <v>5924</v>
      </c>
      <c r="D108" s="35" t="s">
        <v>1692</v>
      </c>
      <c r="E108" s="35"/>
      <c r="F108" s="119">
        <v>101</v>
      </c>
      <c r="G108" s="115">
        <v>18111</v>
      </c>
      <c r="H108" s="59" t="s">
        <v>1693</v>
      </c>
      <c r="I108" s="60" t="s">
        <v>1394</v>
      </c>
      <c r="J108" s="60" t="s">
        <v>1395</v>
      </c>
      <c r="K108" s="60" t="s">
        <v>1663</v>
      </c>
      <c r="L108" s="60" t="s">
        <v>1664</v>
      </c>
      <c r="M108" s="61">
        <v>181</v>
      </c>
      <c r="N108" s="60" t="s">
        <v>1692</v>
      </c>
      <c r="O108"/>
    </row>
    <row r="109" spans="1:15" x14ac:dyDescent="0.25">
      <c r="A109" s="57">
        <v>182</v>
      </c>
      <c r="B109" s="35"/>
      <c r="C109" s="124" t="s">
        <v>1694</v>
      </c>
      <c r="D109" s="35" t="s">
        <v>1695</v>
      </c>
      <c r="E109" s="35"/>
      <c r="F109" s="119">
        <v>102</v>
      </c>
      <c r="G109" s="115">
        <v>18200</v>
      </c>
      <c r="H109" s="59" t="s">
        <v>1695</v>
      </c>
      <c r="I109" s="60" t="s">
        <v>1394</v>
      </c>
      <c r="J109" s="60" t="s">
        <v>1395</v>
      </c>
      <c r="K109" s="60" t="s">
        <v>1663</v>
      </c>
      <c r="L109" s="60" t="s">
        <v>1664</v>
      </c>
      <c r="M109" s="61">
        <v>182</v>
      </c>
      <c r="N109" s="60" t="s">
        <v>1695</v>
      </c>
      <c r="O109"/>
    </row>
    <row r="110" spans="1:15" x14ac:dyDescent="0.25">
      <c r="A110" s="57">
        <v>182</v>
      </c>
      <c r="B110" s="43"/>
      <c r="C110" s="57">
        <v>182</v>
      </c>
      <c r="D110" s="35" t="s">
        <v>6018</v>
      </c>
      <c r="E110" s="114" t="s">
        <v>6019</v>
      </c>
      <c r="F110" s="119">
        <v>103</v>
      </c>
      <c r="G110" s="115">
        <v>18211</v>
      </c>
      <c r="H110" s="59" t="s">
        <v>1696</v>
      </c>
      <c r="I110" s="60" t="s">
        <v>1394</v>
      </c>
      <c r="J110" s="60" t="s">
        <v>1395</v>
      </c>
      <c r="K110" s="60" t="s">
        <v>1663</v>
      </c>
      <c r="L110" s="60" t="s">
        <v>1664</v>
      </c>
      <c r="M110" s="61">
        <v>182</v>
      </c>
      <c r="N110" s="60" t="s">
        <v>1695</v>
      </c>
      <c r="O110"/>
    </row>
    <row r="111" spans="1:15" x14ac:dyDescent="0.25">
      <c r="A111" s="57">
        <v>182</v>
      </c>
      <c r="B111" s="43"/>
      <c r="C111" s="44">
        <v>182</v>
      </c>
      <c r="D111" s="35" t="s">
        <v>6018</v>
      </c>
      <c r="E111" s="114" t="s">
        <v>6020</v>
      </c>
      <c r="F111" s="119">
        <v>104</v>
      </c>
      <c r="G111" s="115">
        <v>18212</v>
      </c>
      <c r="H111" s="59" t="s">
        <v>1697</v>
      </c>
      <c r="I111" s="60" t="s">
        <v>1394</v>
      </c>
      <c r="J111" s="60" t="s">
        <v>1395</v>
      </c>
      <c r="K111" s="60" t="s">
        <v>1663</v>
      </c>
      <c r="L111" s="60" t="s">
        <v>1664</v>
      </c>
      <c r="M111" s="61">
        <v>182</v>
      </c>
      <c r="N111" s="60" t="s">
        <v>1695</v>
      </c>
      <c r="O111"/>
    </row>
    <row r="112" spans="1:15" x14ac:dyDescent="0.25">
      <c r="A112" s="57">
        <v>184</v>
      </c>
      <c r="B112" s="35"/>
      <c r="C112" s="35" t="s">
        <v>1698</v>
      </c>
      <c r="D112" s="35" t="s">
        <v>1699</v>
      </c>
      <c r="E112" s="35"/>
      <c r="F112" s="119">
        <v>105</v>
      </c>
      <c r="G112" s="115">
        <v>18400</v>
      </c>
      <c r="H112" s="59" t="s">
        <v>1700</v>
      </c>
      <c r="I112" s="60" t="s">
        <v>1394</v>
      </c>
      <c r="J112" s="60" t="s">
        <v>1395</v>
      </c>
      <c r="K112" s="60" t="s">
        <v>1417</v>
      </c>
      <c r="L112" s="60" t="s">
        <v>1418</v>
      </c>
      <c r="M112" s="61">
        <v>184</v>
      </c>
      <c r="N112" s="60" t="s">
        <v>1700</v>
      </c>
      <c r="O112"/>
    </row>
    <row r="113" spans="1:15" x14ac:dyDescent="0.25">
      <c r="A113" s="57">
        <v>185</v>
      </c>
      <c r="B113" s="35"/>
      <c r="C113" s="35" t="s">
        <v>1701</v>
      </c>
      <c r="D113" s="35" t="s">
        <v>1702</v>
      </c>
      <c r="E113" s="35"/>
      <c r="F113" s="119">
        <v>106</v>
      </c>
      <c r="G113" s="115">
        <v>18500</v>
      </c>
      <c r="H113" s="59" t="s">
        <v>1702</v>
      </c>
      <c r="I113" s="60" t="s">
        <v>1394</v>
      </c>
      <c r="J113" s="60" t="s">
        <v>1395</v>
      </c>
      <c r="K113" s="60" t="s">
        <v>1522</v>
      </c>
      <c r="L113" s="60" t="s">
        <v>1523</v>
      </c>
      <c r="M113" s="61">
        <v>185</v>
      </c>
      <c r="N113" s="60" t="s">
        <v>1702</v>
      </c>
      <c r="O113"/>
    </row>
    <row r="114" spans="1:15" x14ac:dyDescent="0.25">
      <c r="A114" s="57">
        <v>186</v>
      </c>
      <c r="B114" s="35"/>
      <c r="C114" s="35" t="s">
        <v>1703</v>
      </c>
      <c r="D114" s="35" t="s">
        <v>1704</v>
      </c>
      <c r="E114" s="35"/>
      <c r="F114" s="119">
        <v>107</v>
      </c>
      <c r="G114" s="115">
        <v>18600</v>
      </c>
      <c r="H114" s="59" t="s">
        <v>1704</v>
      </c>
      <c r="I114" s="60" t="s">
        <v>1394</v>
      </c>
      <c r="J114" s="60" t="s">
        <v>1395</v>
      </c>
      <c r="K114" s="60" t="s">
        <v>1522</v>
      </c>
      <c r="L114" s="60" t="s">
        <v>1523</v>
      </c>
      <c r="M114" s="61">
        <v>186</v>
      </c>
      <c r="N114" s="60" t="s">
        <v>1704</v>
      </c>
      <c r="O114"/>
    </row>
    <row r="115" spans="1:15" x14ac:dyDescent="0.25">
      <c r="A115" s="57">
        <v>188</v>
      </c>
      <c r="B115" s="35"/>
      <c r="C115" s="35" t="s">
        <v>1705</v>
      </c>
      <c r="D115" s="35" t="s">
        <v>1706</v>
      </c>
      <c r="E115" s="35"/>
      <c r="F115" s="119">
        <v>108</v>
      </c>
      <c r="G115" s="115">
        <v>18800</v>
      </c>
      <c r="H115" s="59" t="s">
        <v>1706</v>
      </c>
      <c r="I115" s="60" t="s">
        <v>1394</v>
      </c>
      <c r="J115" s="60" t="s">
        <v>1395</v>
      </c>
      <c r="K115" s="60" t="s">
        <v>1707</v>
      </c>
      <c r="L115" s="60" t="s">
        <v>1708</v>
      </c>
      <c r="M115" s="61">
        <v>188</v>
      </c>
      <c r="N115" s="60" t="s">
        <v>1706</v>
      </c>
      <c r="O115"/>
    </row>
    <row r="116" spans="1:15" x14ac:dyDescent="0.25">
      <c r="A116" s="57">
        <v>188</v>
      </c>
      <c r="B116" s="43">
        <v>1</v>
      </c>
      <c r="C116" s="35" t="s">
        <v>1709</v>
      </c>
      <c r="D116" s="35" t="s">
        <v>1706</v>
      </c>
      <c r="E116" s="35" t="s">
        <v>1710</v>
      </c>
      <c r="F116" s="119">
        <v>109</v>
      </c>
      <c r="G116" s="115">
        <v>18801</v>
      </c>
      <c r="H116" s="59" t="s">
        <v>1711</v>
      </c>
      <c r="I116" s="60" t="s">
        <v>1394</v>
      </c>
      <c r="J116" s="60" t="s">
        <v>1395</v>
      </c>
      <c r="K116" s="60" t="s">
        <v>1707</v>
      </c>
      <c r="L116" s="60" t="s">
        <v>1708</v>
      </c>
      <c r="M116" s="61">
        <v>188</v>
      </c>
      <c r="N116" s="60" t="s">
        <v>1706</v>
      </c>
      <c r="O116"/>
    </row>
    <row r="117" spans="1:15" x14ac:dyDescent="0.25">
      <c r="A117" s="57">
        <v>190</v>
      </c>
      <c r="B117" s="35"/>
      <c r="C117" s="35" t="s">
        <v>1712</v>
      </c>
      <c r="D117" s="35" t="s">
        <v>1713</v>
      </c>
      <c r="E117" s="35"/>
      <c r="F117" s="119">
        <v>110</v>
      </c>
      <c r="G117" s="115">
        <v>19000</v>
      </c>
      <c r="H117" s="59" t="s">
        <v>1713</v>
      </c>
      <c r="I117" s="60" t="s">
        <v>1394</v>
      </c>
      <c r="J117" s="60" t="s">
        <v>1395</v>
      </c>
      <c r="K117" s="60" t="s">
        <v>1663</v>
      </c>
      <c r="L117" s="60" t="s">
        <v>1664</v>
      </c>
      <c r="M117" s="61">
        <v>190</v>
      </c>
      <c r="N117" s="60" t="s">
        <v>1713</v>
      </c>
      <c r="O117"/>
    </row>
    <row r="118" spans="1:15" x14ac:dyDescent="0.25">
      <c r="A118" s="57">
        <v>191</v>
      </c>
      <c r="B118" s="35"/>
      <c r="C118" s="35" t="s">
        <v>1714</v>
      </c>
      <c r="D118" s="35" t="s">
        <v>1715</v>
      </c>
      <c r="E118" s="35"/>
      <c r="F118" s="119">
        <v>111</v>
      </c>
      <c r="G118" s="115">
        <v>19100</v>
      </c>
      <c r="H118" s="59" t="s">
        <v>1715</v>
      </c>
      <c r="I118" s="60" t="s">
        <v>1394</v>
      </c>
      <c r="J118" s="60" t="s">
        <v>1395</v>
      </c>
      <c r="K118" s="60" t="s">
        <v>1522</v>
      </c>
      <c r="L118" s="60" t="s">
        <v>1523</v>
      </c>
      <c r="M118" s="61">
        <v>191</v>
      </c>
      <c r="N118" s="60" t="s">
        <v>1715</v>
      </c>
      <c r="O118"/>
    </row>
    <row r="119" spans="1:15" x14ac:dyDescent="0.25">
      <c r="A119" s="57">
        <v>192</v>
      </c>
      <c r="B119" s="35"/>
      <c r="C119" s="35" t="s">
        <v>1716</v>
      </c>
      <c r="D119" s="35" t="s">
        <v>1717</v>
      </c>
      <c r="E119" s="35"/>
      <c r="F119" s="119">
        <v>112</v>
      </c>
      <c r="G119" s="115">
        <v>19200</v>
      </c>
      <c r="H119" s="59" t="s">
        <v>1717</v>
      </c>
      <c r="I119" s="60" t="s">
        <v>1394</v>
      </c>
      <c r="J119" s="60" t="s">
        <v>1395</v>
      </c>
      <c r="K119" s="60" t="s">
        <v>1417</v>
      </c>
      <c r="L119" s="60" t="s">
        <v>1418</v>
      </c>
      <c r="M119" s="61">
        <v>192</v>
      </c>
      <c r="N119" s="60" t="s">
        <v>1717</v>
      </c>
      <c r="O119"/>
    </row>
    <row r="120" spans="1:15" x14ac:dyDescent="0.25">
      <c r="A120" s="57">
        <v>199</v>
      </c>
      <c r="B120" s="35"/>
      <c r="C120" s="35" t="s">
        <v>1718</v>
      </c>
      <c r="D120" s="35" t="s">
        <v>1719</v>
      </c>
      <c r="E120" s="35"/>
      <c r="F120" s="119">
        <v>113</v>
      </c>
      <c r="G120" s="115">
        <v>19900</v>
      </c>
      <c r="H120" s="59" t="s">
        <v>1719</v>
      </c>
      <c r="I120" s="60" t="s">
        <v>1394</v>
      </c>
      <c r="J120" s="60" t="s">
        <v>1395</v>
      </c>
      <c r="K120" s="60" t="s">
        <v>1522</v>
      </c>
      <c r="L120" s="60" t="s">
        <v>1523</v>
      </c>
      <c r="M120" s="61">
        <v>199</v>
      </c>
      <c r="N120" s="60" t="s">
        <v>1719</v>
      </c>
      <c r="O120"/>
    </row>
    <row r="121" spans="1:15" x14ac:dyDescent="0.25">
      <c r="A121" s="57">
        <v>200</v>
      </c>
      <c r="B121" s="35"/>
      <c r="C121" s="35" t="s">
        <v>1720</v>
      </c>
      <c r="D121" s="35" t="s">
        <v>1721</v>
      </c>
      <c r="E121" s="35"/>
      <c r="F121" s="119">
        <v>114</v>
      </c>
      <c r="G121" s="115">
        <v>20000</v>
      </c>
      <c r="H121" s="59" t="s">
        <v>1721</v>
      </c>
      <c r="I121" s="60" t="s">
        <v>1394</v>
      </c>
      <c r="J121" s="60" t="s">
        <v>1395</v>
      </c>
      <c r="K121" s="60" t="s">
        <v>1522</v>
      </c>
      <c r="L121" s="60" t="s">
        <v>1523</v>
      </c>
      <c r="M121" s="61">
        <v>200</v>
      </c>
      <c r="N121" s="60" t="s">
        <v>1721</v>
      </c>
      <c r="O121"/>
    </row>
    <row r="122" spans="1:15" x14ac:dyDescent="0.25">
      <c r="A122" s="68">
        <v>201</v>
      </c>
      <c r="B122" s="35"/>
      <c r="C122" s="35" t="s">
        <v>1722</v>
      </c>
      <c r="D122" s="35" t="s">
        <v>1723</v>
      </c>
      <c r="E122" s="35"/>
      <c r="F122" s="119">
        <v>115</v>
      </c>
      <c r="G122" s="115">
        <v>20100</v>
      </c>
      <c r="H122" s="59" t="s">
        <v>1723</v>
      </c>
      <c r="I122" s="60" t="s">
        <v>1394</v>
      </c>
      <c r="J122" s="60" t="s">
        <v>1395</v>
      </c>
      <c r="K122" s="60" t="s">
        <v>1522</v>
      </c>
      <c r="L122" s="60" t="s">
        <v>1523</v>
      </c>
      <c r="M122" s="61">
        <v>201</v>
      </c>
      <c r="N122" s="60" t="s">
        <v>1723</v>
      </c>
      <c r="O122"/>
    </row>
    <row r="123" spans="1:15" x14ac:dyDescent="0.25">
      <c r="A123" s="57">
        <v>201</v>
      </c>
      <c r="B123" s="43">
        <v>1</v>
      </c>
      <c r="C123" s="35" t="s">
        <v>1724</v>
      </c>
      <c r="D123" s="35" t="s">
        <v>1723</v>
      </c>
      <c r="E123" s="35" t="s">
        <v>1725</v>
      </c>
      <c r="F123" s="119">
        <v>116</v>
      </c>
      <c r="G123" s="115">
        <v>20101</v>
      </c>
      <c r="H123" s="59" t="s">
        <v>1726</v>
      </c>
      <c r="I123" s="60" t="s">
        <v>1394</v>
      </c>
      <c r="J123" s="60" t="s">
        <v>1395</v>
      </c>
      <c r="K123" s="60" t="s">
        <v>1522</v>
      </c>
      <c r="L123" s="60" t="s">
        <v>1523</v>
      </c>
      <c r="M123" s="61">
        <v>201</v>
      </c>
      <c r="N123" s="60" t="s">
        <v>1723</v>
      </c>
      <c r="O123"/>
    </row>
    <row r="124" spans="1:15" x14ac:dyDescent="0.25">
      <c r="A124" s="57">
        <v>201</v>
      </c>
      <c r="B124" s="43">
        <v>2</v>
      </c>
      <c r="C124" s="35" t="s">
        <v>1727</v>
      </c>
      <c r="D124" s="35" t="s">
        <v>1723</v>
      </c>
      <c r="E124" s="35" t="s">
        <v>1728</v>
      </c>
      <c r="F124" s="119">
        <v>117</v>
      </c>
      <c r="G124" s="115">
        <v>20102</v>
      </c>
      <c r="H124" s="59" t="s">
        <v>1729</v>
      </c>
      <c r="I124" s="60" t="s">
        <v>1394</v>
      </c>
      <c r="J124" s="60" t="s">
        <v>1395</v>
      </c>
      <c r="K124" s="60" t="s">
        <v>1522</v>
      </c>
      <c r="L124" s="60" t="s">
        <v>1523</v>
      </c>
      <c r="M124" s="61">
        <v>201</v>
      </c>
      <c r="N124" s="60" t="s">
        <v>1723</v>
      </c>
      <c r="O124"/>
    </row>
    <row r="125" spans="1:15" x14ac:dyDescent="0.25">
      <c r="A125" s="57">
        <v>201</v>
      </c>
      <c r="B125" s="43">
        <v>3</v>
      </c>
      <c r="C125" s="35" t="s">
        <v>1730</v>
      </c>
      <c r="D125" s="35" t="s">
        <v>1723</v>
      </c>
      <c r="E125" s="35" t="s">
        <v>1731</v>
      </c>
      <c r="F125" s="119">
        <v>118</v>
      </c>
      <c r="G125" s="115">
        <v>20103</v>
      </c>
      <c r="H125" s="59" t="s">
        <v>1732</v>
      </c>
      <c r="I125" s="60" t="s">
        <v>1394</v>
      </c>
      <c r="J125" s="60" t="s">
        <v>1395</v>
      </c>
      <c r="K125" s="60" t="s">
        <v>1522</v>
      </c>
      <c r="L125" s="60" t="s">
        <v>1523</v>
      </c>
      <c r="M125" s="61">
        <v>201</v>
      </c>
      <c r="N125" s="60" t="s">
        <v>1723</v>
      </c>
      <c r="O125"/>
    </row>
    <row r="126" spans="1:15" x14ac:dyDescent="0.25">
      <c r="A126" s="57">
        <v>201</v>
      </c>
      <c r="B126" s="43">
        <v>4</v>
      </c>
      <c r="C126" s="35" t="s">
        <v>1733</v>
      </c>
      <c r="D126" s="35" t="s">
        <v>1723</v>
      </c>
      <c r="E126" s="35" t="s">
        <v>1734</v>
      </c>
      <c r="F126" s="119">
        <v>119</v>
      </c>
      <c r="G126" s="115">
        <v>20104</v>
      </c>
      <c r="H126" s="59" t="s">
        <v>1735</v>
      </c>
      <c r="I126" s="60" t="s">
        <v>1394</v>
      </c>
      <c r="J126" s="60" t="s">
        <v>1395</v>
      </c>
      <c r="K126" s="60" t="s">
        <v>1522</v>
      </c>
      <c r="L126" s="60" t="s">
        <v>1523</v>
      </c>
      <c r="M126" s="61">
        <v>201</v>
      </c>
      <c r="N126" s="60" t="s">
        <v>1723</v>
      </c>
      <c r="O126"/>
    </row>
    <row r="127" spans="1:15" x14ac:dyDescent="0.25">
      <c r="A127" s="57">
        <v>210</v>
      </c>
      <c r="B127" s="35"/>
      <c r="C127" s="35" t="s">
        <v>1736</v>
      </c>
      <c r="D127" s="35" t="s">
        <v>1737</v>
      </c>
      <c r="E127" s="35"/>
      <c r="F127" s="119">
        <v>120</v>
      </c>
      <c r="G127" s="115">
        <v>21000</v>
      </c>
      <c r="H127" s="59" t="s">
        <v>1737</v>
      </c>
      <c r="I127" s="60" t="s">
        <v>1394</v>
      </c>
      <c r="J127" s="60" t="s">
        <v>1395</v>
      </c>
      <c r="K127" s="60" t="s">
        <v>1707</v>
      </c>
      <c r="L127" s="60" t="s">
        <v>1708</v>
      </c>
      <c r="M127" s="61">
        <v>210</v>
      </c>
      <c r="N127" s="60" t="s">
        <v>1737</v>
      </c>
      <c r="O127"/>
    </row>
    <row r="128" spans="1:15" x14ac:dyDescent="0.25">
      <c r="A128" s="57">
        <v>211</v>
      </c>
      <c r="B128" s="35"/>
      <c r="C128" s="35" t="s">
        <v>1738</v>
      </c>
      <c r="D128" s="35" t="s">
        <v>1739</v>
      </c>
      <c r="E128" s="35"/>
      <c r="F128" s="119">
        <v>121</v>
      </c>
      <c r="G128" s="115">
        <v>21100</v>
      </c>
      <c r="H128" s="59" t="s">
        <v>1739</v>
      </c>
      <c r="I128" s="60" t="s">
        <v>1394</v>
      </c>
      <c r="J128" s="60" t="s">
        <v>1395</v>
      </c>
      <c r="K128" s="60" t="s">
        <v>1707</v>
      </c>
      <c r="L128" s="60" t="s">
        <v>1708</v>
      </c>
      <c r="M128" s="61">
        <v>211</v>
      </c>
      <c r="N128" s="60" t="s">
        <v>1739</v>
      </c>
      <c r="O128"/>
    </row>
    <row r="129" spans="1:15" x14ac:dyDescent="0.25">
      <c r="A129" s="57">
        <v>212</v>
      </c>
      <c r="B129" s="35"/>
      <c r="C129" s="35" t="s">
        <v>1740</v>
      </c>
      <c r="D129" s="35" t="s">
        <v>1741</v>
      </c>
      <c r="E129" s="35"/>
      <c r="F129" s="119">
        <v>122</v>
      </c>
      <c r="G129" s="115">
        <v>21200</v>
      </c>
      <c r="H129" s="59" t="s">
        <v>1741</v>
      </c>
      <c r="I129" s="60" t="s">
        <v>1394</v>
      </c>
      <c r="J129" s="60" t="s">
        <v>1395</v>
      </c>
      <c r="K129" s="60" t="s">
        <v>1707</v>
      </c>
      <c r="L129" s="60" t="s">
        <v>1708</v>
      </c>
      <c r="M129" s="61">
        <v>212</v>
      </c>
      <c r="N129" s="60" t="s">
        <v>1741</v>
      </c>
      <c r="O129"/>
    </row>
    <row r="130" spans="1:15" x14ac:dyDescent="0.25">
      <c r="A130" s="57">
        <v>213</v>
      </c>
      <c r="B130" s="35"/>
      <c r="C130" s="35" t="s">
        <v>1742</v>
      </c>
      <c r="D130" s="35" t="s">
        <v>1743</v>
      </c>
      <c r="E130" s="35"/>
      <c r="F130" s="119">
        <v>123</v>
      </c>
      <c r="G130" s="115">
        <v>21300</v>
      </c>
      <c r="H130" s="59" t="s">
        <v>1743</v>
      </c>
      <c r="I130" s="60" t="s">
        <v>1394</v>
      </c>
      <c r="J130" s="60" t="s">
        <v>1395</v>
      </c>
      <c r="K130" s="60" t="s">
        <v>1707</v>
      </c>
      <c r="L130" s="60" t="s">
        <v>1708</v>
      </c>
      <c r="M130" s="61">
        <v>213</v>
      </c>
      <c r="N130" s="60" t="s">
        <v>1743</v>
      </c>
      <c r="O130"/>
    </row>
    <row r="131" spans="1:15" x14ac:dyDescent="0.25">
      <c r="A131" s="57">
        <v>214</v>
      </c>
      <c r="B131" s="35"/>
      <c r="C131" s="35" t="s">
        <v>1744</v>
      </c>
      <c r="D131" s="35" t="s">
        <v>1745</v>
      </c>
      <c r="E131" s="35"/>
      <c r="F131" s="119">
        <v>124</v>
      </c>
      <c r="G131" s="115">
        <v>21400</v>
      </c>
      <c r="H131" s="59" t="s">
        <v>1745</v>
      </c>
      <c r="I131" s="60" t="s">
        <v>1394</v>
      </c>
      <c r="J131" s="60" t="s">
        <v>1395</v>
      </c>
      <c r="K131" s="60" t="s">
        <v>1417</v>
      </c>
      <c r="L131" s="60" t="s">
        <v>1418</v>
      </c>
      <c r="M131" s="61">
        <v>214</v>
      </c>
      <c r="N131" s="60" t="s">
        <v>1745</v>
      </c>
      <c r="O131"/>
    </row>
    <row r="132" spans="1:15" x14ac:dyDescent="0.25">
      <c r="A132" s="57">
        <v>218</v>
      </c>
      <c r="B132" s="35"/>
      <c r="C132" s="35" t="s">
        <v>1746</v>
      </c>
      <c r="D132" s="35" t="s">
        <v>1747</v>
      </c>
      <c r="E132" s="35"/>
      <c r="F132" s="119">
        <v>125</v>
      </c>
      <c r="G132" s="115">
        <v>21800</v>
      </c>
      <c r="H132" s="59" t="s">
        <v>1747</v>
      </c>
      <c r="I132" s="60" t="s">
        <v>1394</v>
      </c>
      <c r="J132" s="60" t="s">
        <v>1395</v>
      </c>
      <c r="K132" s="60" t="s">
        <v>1707</v>
      </c>
      <c r="L132" s="60" t="s">
        <v>1708</v>
      </c>
      <c r="M132" s="61">
        <v>218</v>
      </c>
      <c r="N132" s="60" t="s">
        <v>1747</v>
      </c>
      <c r="O132"/>
    </row>
    <row r="133" spans="1:15" x14ac:dyDescent="0.25">
      <c r="A133" s="57">
        <v>219</v>
      </c>
      <c r="B133" s="35"/>
      <c r="C133" s="35" t="s">
        <v>1748</v>
      </c>
      <c r="D133" s="35" t="s">
        <v>1749</v>
      </c>
      <c r="E133" s="35"/>
      <c r="F133" s="119">
        <v>126</v>
      </c>
      <c r="G133" s="115">
        <v>21900</v>
      </c>
      <c r="H133" s="59" t="s">
        <v>1749</v>
      </c>
      <c r="I133" s="60" t="s">
        <v>1394</v>
      </c>
      <c r="J133" s="60" t="s">
        <v>1395</v>
      </c>
      <c r="K133" s="60" t="s">
        <v>1663</v>
      </c>
      <c r="L133" s="60" t="s">
        <v>1664</v>
      </c>
      <c r="M133" s="61">
        <v>219</v>
      </c>
      <c r="N133" s="60" t="s">
        <v>1749</v>
      </c>
      <c r="O133"/>
    </row>
    <row r="134" spans="1:15" x14ac:dyDescent="0.25">
      <c r="A134" s="57">
        <v>219</v>
      </c>
      <c r="B134" s="43">
        <v>1</v>
      </c>
      <c r="C134" s="35" t="s">
        <v>1750</v>
      </c>
      <c r="D134" s="35" t="s">
        <v>1749</v>
      </c>
      <c r="E134" s="35" t="s">
        <v>1751</v>
      </c>
      <c r="F134" s="119">
        <v>127</v>
      </c>
      <c r="G134" s="115">
        <v>21901</v>
      </c>
      <c r="H134" s="59" t="s">
        <v>1752</v>
      </c>
      <c r="I134" s="60" t="s">
        <v>1394</v>
      </c>
      <c r="J134" s="60" t="s">
        <v>1395</v>
      </c>
      <c r="K134" s="60" t="s">
        <v>1663</v>
      </c>
      <c r="L134" s="60" t="s">
        <v>1664</v>
      </c>
      <c r="M134" s="61">
        <v>219</v>
      </c>
      <c r="N134" s="60" t="s">
        <v>1749</v>
      </c>
      <c r="O134"/>
    </row>
    <row r="135" spans="1:15" x14ac:dyDescent="0.25">
      <c r="A135" s="57">
        <v>219</v>
      </c>
      <c r="B135" s="43">
        <v>2</v>
      </c>
      <c r="C135" s="35" t="s">
        <v>1753</v>
      </c>
      <c r="D135" s="35" t="s">
        <v>1749</v>
      </c>
      <c r="E135" s="35" t="s">
        <v>1754</v>
      </c>
      <c r="F135" s="119">
        <v>128</v>
      </c>
      <c r="G135" s="115">
        <v>21902</v>
      </c>
      <c r="H135" s="59" t="s">
        <v>1755</v>
      </c>
      <c r="I135" s="60" t="s">
        <v>1394</v>
      </c>
      <c r="J135" s="60" t="s">
        <v>1395</v>
      </c>
      <c r="K135" s="60" t="s">
        <v>1663</v>
      </c>
      <c r="L135" s="60" t="s">
        <v>1664</v>
      </c>
      <c r="M135" s="61">
        <v>219</v>
      </c>
      <c r="N135" s="60" t="s">
        <v>1749</v>
      </c>
      <c r="O135"/>
    </row>
    <row r="136" spans="1:15" x14ac:dyDescent="0.25">
      <c r="A136" s="57">
        <v>219</v>
      </c>
      <c r="B136" s="43">
        <v>3</v>
      </c>
      <c r="C136" s="35" t="s">
        <v>1756</v>
      </c>
      <c r="D136" s="35" t="s">
        <v>1749</v>
      </c>
      <c r="E136" s="35" t="s">
        <v>1757</v>
      </c>
      <c r="F136" s="119">
        <v>129</v>
      </c>
      <c r="G136" s="115">
        <v>21903</v>
      </c>
      <c r="H136" s="59" t="s">
        <v>1758</v>
      </c>
      <c r="I136" s="60" t="s">
        <v>1394</v>
      </c>
      <c r="J136" s="60" t="s">
        <v>1395</v>
      </c>
      <c r="K136" s="60" t="s">
        <v>1663</v>
      </c>
      <c r="L136" s="60" t="s">
        <v>1664</v>
      </c>
      <c r="M136" s="61">
        <v>219</v>
      </c>
      <c r="N136" s="60" t="s">
        <v>1749</v>
      </c>
      <c r="O136"/>
    </row>
    <row r="137" spans="1:15" x14ac:dyDescent="0.25">
      <c r="A137" s="57">
        <v>219</v>
      </c>
      <c r="B137" s="43">
        <v>4</v>
      </c>
      <c r="C137" s="35" t="s">
        <v>1759</v>
      </c>
      <c r="D137" s="35" t="s">
        <v>1749</v>
      </c>
      <c r="E137" s="35" t="s">
        <v>1760</v>
      </c>
      <c r="F137" s="119">
        <v>130</v>
      </c>
      <c r="G137" s="115">
        <v>21904</v>
      </c>
      <c r="H137" s="59" t="s">
        <v>1761</v>
      </c>
      <c r="I137" s="60" t="s">
        <v>1394</v>
      </c>
      <c r="J137" s="60" t="s">
        <v>1395</v>
      </c>
      <c r="K137" s="60" t="s">
        <v>1663</v>
      </c>
      <c r="L137" s="60" t="s">
        <v>1664</v>
      </c>
      <c r="M137" s="61">
        <v>219</v>
      </c>
      <c r="N137" s="60" t="s">
        <v>1749</v>
      </c>
      <c r="O137"/>
    </row>
    <row r="138" spans="1:15" x14ac:dyDescent="0.25">
      <c r="A138" s="57">
        <v>220</v>
      </c>
      <c r="B138" s="35"/>
      <c r="C138" s="35" t="s">
        <v>1762</v>
      </c>
      <c r="D138" s="35" t="s">
        <v>1763</v>
      </c>
      <c r="E138" s="35"/>
      <c r="F138" s="119">
        <v>131</v>
      </c>
      <c r="G138" s="115">
        <v>22000</v>
      </c>
      <c r="H138" s="59" t="s">
        <v>1763</v>
      </c>
      <c r="I138" s="60" t="s">
        <v>1394</v>
      </c>
      <c r="J138" s="60" t="s">
        <v>1395</v>
      </c>
      <c r="K138" s="60" t="s">
        <v>1663</v>
      </c>
      <c r="L138" s="60" t="s">
        <v>1664</v>
      </c>
      <c r="M138" s="61">
        <v>220</v>
      </c>
      <c r="N138" s="60" t="s">
        <v>1763</v>
      </c>
      <c r="O138"/>
    </row>
    <row r="139" spans="1:15" x14ac:dyDescent="0.25">
      <c r="A139" s="57">
        <v>220</v>
      </c>
      <c r="B139" s="72">
        <v>1</v>
      </c>
      <c r="C139" s="38" t="s">
        <v>5913</v>
      </c>
      <c r="D139" s="35" t="s">
        <v>1763</v>
      </c>
      <c r="E139" s="35"/>
      <c r="F139" s="119">
        <v>132</v>
      </c>
      <c r="G139" s="115">
        <v>22001</v>
      </c>
      <c r="H139" s="59" t="s">
        <v>1764</v>
      </c>
      <c r="I139" s="60" t="s">
        <v>1394</v>
      </c>
      <c r="J139" s="60" t="s">
        <v>1395</v>
      </c>
      <c r="K139" s="60" t="s">
        <v>1663</v>
      </c>
      <c r="L139" s="60" t="s">
        <v>1664</v>
      </c>
      <c r="M139" s="61">
        <v>220</v>
      </c>
      <c r="N139" s="60" t="s">
        <v>1763</v>
      </c>
      <c r="O139"/>
    </row>
    <row r="140" spans="1:15" x14ac:dyDescent="0.25">
      <c r="A140" s="57">
        <v>220</v>
      </c>
      <c r="B140" s="72">
        <v>2</v>
      </c>
      <c r="C140" s="38" t="s">
        <v>5920</v>
      </c>
      <c r="D140" s="35" t="s">
        <v>1763</v>
      </c>
      <c r="E140" s="35"/>
      <c r="F140" s="119">
        <v>133</v>
      </c>
      <c r="G140" s="115">
        <v>22002</v>
      </c>
      <c r="H140" s="59" t="s">
        <v>1765</v>
      </c>
      <c r="I140" s="60" t="s">
        <v>1394</v>
      </c>
      <c r="J140" s="60" t="s">
        <v>1395</v>
      </c>
      <c r="K140" s="60" t="s">
        <v>1663</v>
      </c>
      <c r="L140" s="60" t="s">
        <v>1664</v>
      </c>
      <c r="M140" s="61">
        <v>220</v>
      </c>
      <c r="N140" s="60" t="s">
        <v>1763</v>
      </c>
      <c r="O140"/>
    </row>
    <row r="141" spans="1:15" x14ac:dyDescent="0.25">
      <c r="A141" s="57">
        <v>220</v>
      </c>
      <c r="B141" s="72">
        <v>3</v>
      </c>
      <c r="C141" s="38" t="s">
        <v>5921</v>
      </c>
      <c r="D141" s="35" t="s">
        <v>1763</v>
      </c>
      <c r="E141" s="35"/>
      <c r="F141" s="119">
        <v>134</v>
      </c>
      <c r="G141" s="115">
        <v>22003</v>
      </c>
      <c r="H141" s="59" t="s">
        <v>1766</v>
      </c>
      <c r="I141" s="60" t="s">
        <v>1394</v>
      </c>
      <c r="J141" s="60" t="s">
        <v>1395</v>
      </c>
      <c r="K141" s="60" t="s">
        <v>1663</v>
      </c>
      <c r="L141" s="60" t="s">
        <v>1664</v>
      </c>
      <c r="M141" s="61">
        <v>220</v>
      </c>
      <c r="N141" s="60" t="s">
        <v>1763</v>
      </c>
    </row>
    <row r="142" spans="1:15" x14ac:dyDescent="0.25">
      <c r="A142" s="57">
        <v>220</v>
      </c>
      <c r="B142" s="72">
        <v>4</v>
      </c>
      <c r="C142" s="38" t="s">
        <v>5922</v>
      </c>
      <c r="D142" s="35" t="s">
        <v>1763</v>
      </c>
      <c r="E142" s="35"/>
      <c r="F142" s="119">
        <v>135</v>
      </c>
      <c r="G142" s="115">
        <v>22004</v>
      </c>
      <c r="H142" s="59" t="s">
        <v>1767</v>
      </c>
      <c r="I142" s="60" t="s">
        <v>1394</v>
      </c>
      <c r="J142" s="60" t="s">
        <v>1395</v>
      </c>
      <c r="K142" s="60" t="s">
        <v>1663</v>
      </c>
      <c r="L142" s="60" t="s">
        <v>1664</v>
      </c>
      <c r="M142" s="61">
        <v>220</v>
      </c>
      <c r="N142" s="60" t="s">
        <v>1763</v>
      </c>
    </row>
    <row r="143" spans="1:15" x14ac:dyDescent="0.25">
      <c r="A143" s="57">
        <v>220</v>
      </c>
      <c r="B143" s="72">
        <v>5</v>
      </c>
      <c r="C143" s="35" t="s">
        <v>5923</v>
      </c>
      <c r="D143" s="35" t="s">
        <v>1763</v>
      </c>
      <c r="E143" s="35"/>
      <c r="F143" s="119">
        <v>136</v>
      </c>
      <c r="G143" s="115">
        <v>22005</v>
      </c>
      <c r="H143" s="59" t="s">
        <v>1768</v>
      </c>
      <c r="I143" s="60" t="s">
        <v>1394</v>
      </c>
      <c r="J143" s="60" t="s">
        <v>1395</v>
      </c>
      <c r="K143" s="60" t="s">
        <v>1663</v>
      </c>
      <c r="L143" s="60" t="s">
        <v>1664</v>
      </c>
      <c r="M143" s="61">
        <v>220</v>
      </c>
      <c r="N143" s="60" t="s">
        <v>1763</v>
      </c>
    </row>
    <row r="144" spans="1:15" x14ac:dyDescent="0.25">
      <c r="A144" s="57">
        <v>220</v>
      </c>
      <c r="B144" s="72">
        <v>6</v>
      </c>
      <c r="C144" s="35" t="s">
        <v>5914</v>
      </c>
      <c r="D144" s="35" t="s">
        <v>1763</v>
      </c>
      <c r="E144" s="35"/>
      <c r="F144" s="119">
        <v>137</v>
      </c>
      <c r="G144" s="115">
        <v>22006</v>
      </c>
      <c r="H144" s="59" t="s">
        <v>1769</v>
      </c>
      <c r="I144" s="60" t="s">
        <v>1394</v>
      </c>
      <c r="J144" s="60" t="s">
        <v>1395</v>
      </c>
      <c r="K144" s="60" t="s">
        <v>1663</v>
      </c>
      <c r="L144" s="60" t="s">
        <v>1664</v>
      </c>
      <c r="M144" s="61">
        <v>220</v>
      </c>
      <c r="N144" s="60" t="s">
        <v>1763</v>
      </c>
    </row>
    <row r="145" spans="1:15" x14ac:dyDescent="0.25">
      <c r="A145" s="57">
        <v>220</v>
      </c>
      <c r="B145" s="72">
        <v>9</v>
      </c>
      <c r="C145" s="35" t="s">
        <v>5915</v>
      </c>
      <c r="D145" s="35" t="s">
        <v>1763</v>
      </c>
      <c r="E145" s="35"/>
      <c r="F145" s="119">
        <v>138</v>
      </c>
      <c r="G145" s="115">
        <v>22009</v>
      </c>
      <c r="H145" s="59" t="s">
        <v>1770</v>
      </c>
      <c r="I145" s="60" t="s">
        <v>1394</v>
      </c>
      <c r="J145" s="60" t="s">
        <v>1395</v>
      </c>
      <c r="K145" s="60" t="s">
        <v>1663</v>
      </c>
      <c r="L145" s="60" t="s">
        <v>1664</v>
      </c>
      <c r="M145" s="61">
        <v>220</v>
      </c>
      <c r="N145" s="60" t="s">
        <v>1763</v>
      </c>
    </row>
    <row r="146" spans="1:15" x14ac:dyDescent="0.25">
      <c r="A146" s="57">
        <v>220</v>
      </c>
      <c r="B146" s="72">
        <v>11</v>
      </c>
      <c r="C146" s="35" t="s">
        <v>5916</v>
      </c>
      <c r="D146" s="35" t="s">
        <v>1763</v>
      </c>
      <c r="E146" s="35"/>
      <c r="F146" s="119">
        <v>139</v>
      </c>
      <c r="G146" s="115">
        <v>22011</v>
      </c>
      <c r="H146" s="59" t="s">
        <v>1771</v>
      </c>
      <c r="I146" s="60" t="s">
        <v>1394</v>
      </c>
      <c r="J146" s="60" t="s">
        <v>1395</v>
      </c>
      <c r="K146" s="60" t="s">
        <v>1663</v>
      </c>
      <c r="L146" s="60" t="s">
        <v>1664</v>
      </c>
      <c r="M146" s="61">
        <v>220</v>
      </c>
      <c r="N146" s="60" t="s">
        <v>1763</v>
      </c>
    </row>
    <row r="147" spans="1:15" x14ac:dyDescent="0.25">
      <c r="A147" s="57">
        <v>220</v>
      </c>
      <c r="B147" s="72">
        <v>12</v>
      </c>
      <c r="C147" s="35" t="s">
        <v>5917</v>
      </c>
      <c r="D147" s="35" t="s">
        <v>1763</v>
      </c>
      <c r="E147" s="35"/>
      <c r="F147" s="119">
        <v>140</v>
      </c>
      <c r="G147" s="115">
        <v>22012</v>
      </c>
      <c r="H147" s="59" t="s">
        <v>1772</v>
      </c>
      <c r="I147" s="60" t="s">
        <v>1394</v>
      </c>
      <c r="J147" s="60" t="s">
        <v>1395</v>
      </c>
      <c r="K147" s="60" t="s">
        <v>1663</v>
      </c>
      <c r="L147" s="60" t="s">
        <v>1664</v>
      </c>
      <c r="M147" s="61">
        <v>220</v>
      </c>
      <c r="N147" s="60" t="s">
        <v>1763</v>
      </c>
    </row>
    <row r="148" spans="1:15" x14ac:dyDescent="0.25">
      <c r="A148" s="57">
        <v>220</v>
      </c>
      <c r="B148" s="72">
        <v>99</v>
      </c>
      <c r="C148" s="35" t="s">
        <v>5918</v>
      </c>
      <c r="D148" s="35" t="s">
        <v>1763</v>
      </c>
      <c r="E148" s="35"/>
      <c r="F148" s="119">
        <v>141</v>
      </c>
      <c r="G148" s="115">
        <v>22099</v>
      </c>
      <c r="H148" s="59" t="s">
        <v>1773</v>
      </c>
      <c r="I148" s="60" t="s">
        <v>1394</v>
      </c>
      <c r="J148" s="60" t="s">
        <v>1395</v>
      </c>
      <c r="K148" s="60" t="s">
        <v>1663</v>
      </c>
      <c r="L148" s="60" t="s">
        <v>1664</v>
      </c>
      <c r="M148" s="61">
        <v>220</v>
      </c>
      <c r="N148" s="60" t="s">
        <v>1763</v>
      </c>
    </row>
    <row r="149" spans="1:15" x14ac:dyDescent="0.25">
      <c r="A149" s="57">
        <v>221</v>
      </c>
      <c r="B149" s="35"/>
      <c r="C149" s="35" t="s">
        <v>1774</v>
      </c>
      <c r="D149" s="35" t="s">
        <v>1775</v>
      </c>
      <c r="E149" s="35"/>
      <c r="F149" s="119">
        <v>142</v>
      </c>
      <c r="G149" s="115">
        <v>22100</v>
      </c>
      <c r="H149" s="59" t="s">
        <v>1775</v>
      </c>
      <c r="I149" s="60" t="s">
        <v>1394</v>
      </c>
      <c r="J149" s="60" t="s">
        <v>1395</v>
      </c>
      <c r="K149" s="60" t="s">
        <v>1776</v>
      </c>
      <c r="L149" s="60" t="s">
        <v>1777</v>
      </c>
      <c r="M149" s="61">
        <v>221</v>
      </c>
      <c r="N149" s="60" t="s">
        <v>1775</v>
      </c>
      <c r="O149"/>
    </row>
    <row r="150" spans="1:15" x14ac:dyDescent="0.25">
      <c r="A150" s="57">
        <v>221</v>
      </c>
      <c r="B150" s="72">
        <v>2</v>
      </c>
      <c r="C150" s="38" t="s">
        <v>1778</v>
      </c>
      <c r="D150" s="35" t="s">
        <v>1775</v>
      </c>
      <c r="E150" s="35" t="s">
        <v>1779</v>
      </c>
      <c r="F150" s="119">
        <v>143</v>
      </c>
      <c r="G150" s="115">
        <v>22102</v>
      </c>
      <c r="H150" s="59" t="s">
        <v>1780</v>
      </c>
      <c r="I150" s="60" t="s">
        <v>1394</v>
      </c>
      <c r="J150" s="60" t="s">
        <v>1395</v>
      </c>
      <c r="K150" s="60" t="s">
        <v>1776</v>
      </c>
      <c r="L150" s="60" t="s">
        <v>1777</v>
      </c>
      <c r="M150" s="61">
        <v>221</v>
      </c>
      <c r="N150" s="60" t="s">
        <v>1775</v>
      </c>
      <c r="O150"/>
    </row>
    <row r="151" spans="1:15" x14ac:dyDescent="0.25">
      <c r="A151" s="57">
        <v>221</v>
      </c>
      <c r="B151" s="72">
        <v>3</v>
      </c>
      <c r="C151" s="38" t="s">
        <v>1781</v>
      </c>
      <c r="D151" s="35" t="s">
        <v>1775</v>
      </c>
      <c r="E151" s="35" t="s">
        <v>1782</v>
      </c>
      <c r="F151" s="119">
        <v>144</v>
      </c>
      <c r="G151" s="115">
        <v>22103</v>
      </c>
      <c r="H151" s="59" t="s">
        <v>1783</v>
      </c>
      <c r="I151" s="60" t="s">
        <v>1394</v>
      </c>
      <c r="J151" s="60" t="s">
        <v>1395</v>
      </c>
      <c r="K151" s="60" t="s">
        <v>1776</v>
      </c>
      <c r="L151" s="60" t="s">
        <v>1777</v>
      </c>
      <c r="M151" s="61">
        <v>221</v>
      </c>
      <c r="N151" s="60" t="s">
        <v>1775</v>
      </c>
      <c r="O151"/>
    </row>
    <row r="152" spans="1:15" x14ac:dyDescent="0.25">
      <c r="A152" s="57">
        <v>221</v>
      </c>
      <c r="B152" s="72">
        <v>4</v>
      </c>
      <c r="C152" s="38" t="s">
        <v>1784</v>
      </c>
      <c r="D152" s="35" t="s">
        <v>1775</v>
      </c>
      <c r="E152" s="35" t="s">
        <v>1785</v>
      </c>
      <c r="F152" s="119">
        <v>145</v>
      </c>
      <c r="G152" s="115">
        <v>22104</v>
      </c>
      <c r="H152" s="59" t="s">
        <v>1786</v>
      </c>
      <c r="I152" s="60" t="s">
        <v>1394</v>
      </c>
      <c r="J152" s="60" t="s">
        <v>1395</v>
      </c>
      <c r="K152" s="60" t="s">
        <v>1776</v>
      </c>
      <c r="L152" s="60" t="s">
        <v>1777</v>
      </c>
      <c r="M152" s="61">
        <v>221</v>
      </c>
      <c r="N152" s="60" t="s">
        <v>1775</v>
      </c>
      <c r="O152"/>
    </row>
    <row r="153" spans="1:15" x14ac:dyDescent="0.25">
      <c r="A153" s="57">
        <v>221</v>
      </c>
      <c r="B153" s="72">
        <v>5</v>
      </c>
      <c r="C153" s="38" t="s">
        <v>1787</v>
      </c>
      <c r="D153" s="35" t="s">
        <v>1775</v>
      </c>
      <c r="E153" s="35"/>
      <c r="F153" s="119">
        <v>146</v>
      </c>
      <c r="G153" s="115">
        <v>22105</v>
      </c>
      <c r="H153" s="59" t="s">
        <v>1788</v>
      </c>
      <c r="I153" s="60" t="s">
        <v>1394</v>
      </c>
      <c r="J153" s="60" t="s">
        <v>1395</v>
      </c>
      <c r="K153" s="60" t="s">
        <v>1776</v>
      </c>
      <c r="L153" s="60" t="s">
        <v>1777</v>
      </c>
      <c r="M153" s="61">
        <v>221</v>
      </c>
      <c r="N153" s="60" t="s">
        <v>1775</v>
      </c>
      <c r="O153"/>
    </row>
    <row r="154" spans="1:15" x14ac:dyDescent="0.25">
      <c r="A154" s="69">
        <v>223</v>
      </c>
      <c r="B154" s="39"/>
      <c r="C154" s="40" t="s">
        <v>5843</v>
      </c>
      <c r="D154" s="37" t="s">
        <v>5844</v>
      </c>
      <c r="E154" s="37"/>
      <c r="F154" s="119">
        <v>146</v>
      </c>
      <c r="G154" s="116">
        <v>22300</v>
      </c>
      <c r="H154" s="59" t="s">
        <v>5842</v>
      </c>
      <c r="I154" s="60" t="s">
        <v>1394</v>
      </c>
      <c r="J154" s="60" t="s">
        <v>1395</v>
      </c>
      <c r="K154" s="60" t="s">
        <v>1417</v>
      </c>
      <c r="L154" s="60" t="s">
        <v>1418</v>
      </c>
      <c r="M154" s="61">
        <v>223</v>
      </c>
      <c r="N154" s="60" t="s">
        <v>5842</v>
      </c>
      <c r="O154" s="10"/>
    </row>
    <row r="155" spans="1:15" x14ac:dyDescent="0.25">
      <c r="A155" s="57">
        <v>224</v>
      </c>
      <c r="B155" s="38"/>
      <c r="C155" s="38" t="s">
        <v>1789</v>
      </c>
      <c r="D155" s="35" t="s">
        <v>1790</v>
      </c>
      <c r="E155" s="35"/>
      <c r="F155" s="119">
        <v>146</v>
      </c>
      <c r="G155" s="115">
        <v>22400</v>
      </c>
      <c r="H155" s="59" t="s">
        <v>1791</v>
      </c>
      <c r="I155" s="60" t="s">
        <v>1394</v>
      </c>
      <c r="J155" s="60" t="s">
        <v>1395</v>
      </c>
      <c r="K155" s="60" t="s">
        <v>1417</v>
      </c>
      <c r="L155" s="60" t="s">
        <v>1418</v>
      </c>
      <c r="M155" s="61">
        <v>224</v>
      </c>
      <c r="N155" s="60" t="s">
        <v>1791</v>
      </c>
      <c r="O155"/>
    </row>
    <row r="156" spans="1:15" x14ac:dyDescent="0.25">
      <c r="A156" s="57">
        <v>225</v>
      </c>
      <c r="B156" s="35"/>
      <c r="C156" s="35" t="s">
        <v>1792</v>
      </c>
      <c r="D156" s="35" t="s">
        <v>1793</v>
      </c>
      <c r="E156" s="35"/>
      <c r="F156" s="119">
        <v>147</v>
      </c>
      <c r="G156" s="115">
        <v>22500</v>
      </c>
      <c r="H156" s="59" t="s">
        <v>1793</v>
      </c>
      <c r="I156" s="60" t="s">
        <v>1394</v>
      </c>
      <c r="J156" s="60" t="s">
        <v>1395</v>
      </c>
      <c r="K156" s="60" t="s">
        <v>1522</v>
      </c>
      <c r="L156" s="60" t="s">
        <v>1523</v>
      </c>
      <c r="M156" s="61">
        <v>225</v>
      </c>
      <c r="N156" s="60" t="s">
        <v>1793</v>
      </c>
      <c r="O156"/>
    </row>
    <row r="157" spans="1:15" x14ac:dyDescent="0.25">
      <c r="A157" s="57">
        <v>225</v>
      </c>
      <c r="B157" s="43">
        <v>1</v>
      </c>
      <c r="C157" s="35" t="s">
        <v>1794</v>
      </c>
      <c r="D157" s="35" t="s">
        <v>1793</v>
      </c>
      <c r="E157" s="35" t="s">
        <v>1795</v>
      </c>
      <c r="F157" s="119">
        <v>148</v>
      </c>
      <c r="G157" s="115">
        <v>22501</v>
      </c>
      <c r="H157" s="59" t="s">
        <v>1796</v>
      </c>
      <c r="I157" s="60" t="s">
        <v>1394</v>
      </c>
      <c r="J157" s="60" t="s">
        <v>1395</v>
      </c>
      <c r="K157" s="60" t="s">
        <v>1522</v>
      </c>
      <c r="L157" s="60" t="s">
        <v>1523</v>
      </c>
      <c r="M157" s="61">
        <v>225</v>
      </c>
      <c r="N157" s="60" t="s">
        <v>1793</v>
      </c>
      <c r="O157"/>
    </row>
    <row r="158" spans="1:15" x14ac:dyDescent="0.25">
      <c r="A158" s="57">
        <v>225</v>
      </c>
      <c r="B158" s="43">
        <v>2</v>
      </c>
      <c r="C158" s="35" t="s">
        <v>1797</v>
      </c>
      <c r="D158" s="35" t="s">
        <v>1793</v>
      </c>
      <c r="E158" s="35" t="s">
        <v>1798</v>
      </c>
      <c r="F158" s="119">
        <v>149</v>
      </c>
      <c r="G158" s="115">
        <v>22502</v>
      </c>
      <c r="H158" s="59" t="s">
        <v>1799</v>
      </c>
      <c r="I158" s="60" t="s">
        <v>1394</v>
      </c>
      <c r="J158" s="60" t="s">
        <v>1395</v>
      </c>
      <c r="K158" s="60" t="s">
        <v>1522</v>
      </c>
      <c r="L158" s="60" t="s">
        <v>1523</v>
      </c>
      <c r="M158" s="61">
        <v>225</v>
      </c>
      <c r="N158" s="60" t="s">
        <v>1793</v>
      </c>
      <c r="O158"/>
    </row>
    <row r="159" spans="1:15" x14ac:dyDescent="0.25">
      <c r="A159" s="57">
        <v>225</v>
      </c>
      <c r="B159" s="43">
        <v>3</v>
      </c>
      <c r="C159" s="35" t="s">
        <v>1800</v>
      </c>
      <c r="D159" s="35" t="s">
        <v>1793</v>
      </c>
      <c r="E159" s="35" t="s">
        <v>1801</v>
      </c>
      <c r="F159" s="119">
        <v>150</v>
      </c>
      <c r="G159" s="115">
        <v>22503</v>
      </c>
      <c r="H159" s="59" t="s">
        <v>1802</v>
      </c>
      <c r="I159" s="60" t="s">
        <v>1394</v>
      </c>
      <c r="J159" s="60" t="s">
        <v>1395</v>
      </c>
      <c r="K159" s="60" t="s">
        <v>1522</v>
      </c>
      <c r="L159" s="60" t="s">
        <v>1523</v>
      </c>
      <c r="M159" s="61">
        <v>225</v>
      </c>
      <c r="N159" s="60" t="s">
        <v>1793</v>
      </c>
      <c r="O159"/>
    </row>
    <row r="160" spans="1:15" x14ac:dyDescent="0.25">
      <c r="A160" s="57">
        <v>225</v>
      </c>
      <c r="B160" s="43">
        <v>4</v>
      </c>
      <c r="C160" s="35" t="s">
        <v>1803</v>
      </c>
      <c r="D160" s="35" t="s">
        <v>1793</v>
      </c>
      <c r="E160" s="35" t="s">
        <v>1804</v>
      </c>
      <c r="F160" s="119">
        <v>151</v>
      </c>
      <c r="G160" s="115">
        <v>22504</v>
      </c>
      <c r="H160" s="59" t="s">
        <v>1805</v>
      </c>
      <c r="I160" s="60" t="s">
        <v>1394</v>
      </c>
      <c r="J160" s="60" t="s">
        <v>1395</v>
      </c>
      <c r="K160" s="60" t="s">
        <v>1522</v>
      </c>
      <c r="L160" s="60" t="s">
        <v>1523</v>
      </c>
      <c r="M160" s="61">
        <v>225</v>
      </c>
      <c r="N160" s="60" t="s">
        <v>1793</v>
      </c>
      <c r="O160"/>
    </row>
    <row r="161" spans="1:15" x14ac:dyDescent="0.25">
      <c r="A161" s="57">
        <v>225</v>
      </c>
      <c r="B161" s="43">
        <v>5</v>
      </c>
      <c r="C161" s="35" t="s">
        <v>1806</v>
      </c>
      <c r="D161" s="35" t="s">
        <v>1793</v>
      </c>
      <c r="E161" s="35" t="s">
        <v>1807</v>
      </c>
      <c r="F161" s="119">
        <v>152</v>
      </c>
      <c r="G161" s="115">
        <v>22505</v>
      </c>
      <c r="H161" s="59" t="s">
        <v>1808</v>
      </c>
      <c r="I161" s="60" t="s">
        <v>1394</v>
      </c>
      <c r="J161" s="60" t="s">
        <v>1395</v>
      </c>
      <c r="K161" s="60" t="s">
        <v>1522</v>
      </c>
      <c r="L161" s="60" t="s">
        <v>1523</v>
      </c>
      <c r="M161" s="61">
        <v>225</v>
      </c>
      <c r="N161" s="60" t="s">
        <v>1793</v>
      </c>
      <c r="O161"/>
    </row>
    <row r="162" spans="1:15" x14ac:dyDescent="0.25">
      <c r="A162" s="57">
        <v>225</v>
      </c>
      <c r="B162" s="43">
        <v>7</v>
      </c>
      <c r="C162" s="35" t="s">
        <v>1809</v>
      </c>
      <c r="D162" s="35" t="s">
        <v>1793</v>
      </c>
      <c r="E162" s="35" t="s">
        <v>1810</v>
      </c>
      <c r="F162" s="119">
        <v>153</v>
      </c>
      <c r="G162" s="115">
        <v>22507</v>
      </c>
      <c r="H162" s="59" t="s">
        <v>1811</v>
      </c>
      <c r="I162" s="60" t="s">
        <v>1394</v>
      </c>
      <c r="J162" s="60" t="s">
        <v>1395</v>
      </c>
      <c r="K162" s="60" t="s">
        <v>1522</v>
      </c>
      <c r="L162" s="60" t="s">
        <v>1523</v>
      </c>
      <c r="M162" s="61">
        <v>225</v>
      </c>
      <c r="N162" s="60" t="s">
        <v>1793</v>
      </c>
      <c r="O162"/>
    </row>
    <row r="163" spans="1:15" x14ac:dyDescent="0.25">
      <c r="A163" s="57">
        <v>225</v>
      </c>
      <c r="B163" s="43">
        <v>8</v>
      </c>
      <c r="C163" s="35" t="s">
        <v>1812</v>
      </c>
      <c r="D163" s="35" t="s">
        <v>1793</v>
      </c>
      <c r="E163" s="35" t="s">
        <v>1813</v>
      </c>
      <c r="F163" s="119">
        <v>154</v>
      </c>
      <c r="G163" s="115">
        <v>22508</v>
      </c>
      <c r="H163" s="59" t="s">
        <v>1814</v>
      </c>
      <c r="I163" s="60" t="s">
        <v>1394</v>
      </c>
      <c r="J163" s="60" t="s">
        <v>1395</v>
      </c>
      <c r="K163" s="60" t="s">
        <v>1522</v>
      </c>
      <c r="L163" s="60" t="s">
        <v>1523</v>
      </c>
      <c r="M163" s="61">
        <v>225</v>
      </c>
      <c r="N163" s="60" t="s">
        <v>1793</v>
      </c>
      <c r="O163"/>
    </row>
    <row r="164" spans="1:15" x14ac:dyDescent="0.25">
      <c r="A164" s="57">
        <v>225</v>
      </c>
      <c r="B164" s="43">
        <v>9</v>
      </c>
      <c r="C164" s="35" t="s">
        <v>1815</v>
      </c>
      <c r="D164" s="35" t="s">
        <v>1793</v>
      </c>
      <c r="E164" s="35" t="s">
        <v>1816</v>
      </c>
      <c r="F164" s="119">
        <v>155</v>
      </c>
      <c r="G164" s="115">
        <v>22509</v>
      </c>
      <c r="H164" s="59" t="s">
        <v>1817</v>
      </c>
      <c r="I164" s="60" t="s">
        <v>1394</v>
      </c>
      <c r="J164" s="60" t="s">
        <v>1395</v>
      </c>
      <c r="K164" s="60" t="s">
        <v>1522</v>
      </c>
      <c r="L164" s="60" t="s">
        <v>1523</v>
      </c>
      <c r="M164" s="61">
        <v>225</v>
      </c>
      <c r="N164" s="60" t="s">
        <v>1793</v>
      </c>
      <c r="O164"/>
    </row>
    <row r="165" spans="1:15" x14ac:dyDescent="0.25">
      <c r="A165" s="57">
        <v>225</v>
      </c>
      <c r="B165" s="43">
        <v>10</v>
      </c>
      <c r="C165" s="35" t="s">
        <v>1818</v>
      </c>
      <c r="D165" s="35" t="s">
        <v>1793</v>
      </c>
      <c r="E165" s="35" t="s">
        <v>1819</v>
      </c>
      <c r="F165" s="119">
        <v>156</v>
      </c>
      <c r="G165" s="115">
        <v>22510</v>
      </c>
      <c r="H165" s="59" t="s">
        <v>1820</v>
      </c>
      <c r="I165" s="60" t="s">
        <v>1394</v>
      </c>
      <c r="J165" s="60" t="s">
        <v>1395</v>
      </c>
      <c r="K165" s="60" t="s">
        <v>1522</v>
      </c>
      <c r="L165" s="60" t="s">
        <v>1523</v>
      </c>
      <c r="M165" s="61">
        <v>225</v>
      </c>
      <c r="N165" s="60" t="s">
        <v>1793</v>
      </c>
      <c r="O165"/>
    </row>
    <row r="166" spans="1:15" x14ac:dyDescent="0.25">
      <c r="A166" s="57">
        <v>225</v>
      </c>
      <c r="B166" s="72">
        <v>11</v>
      </c>
      <c r="C166" s="35" t="s">
        <v>5919</v>
      </c>
      <c r="D166" s="35" t="s">
        <v>1793</v>
      </c>
      <c r="E166" s="35"/>
      <c r="F166" s="119">
        <v>157</v>
      </c>
      <c r="G166" s="115">
        <v>22511</v>
      </c>
      <c r="H166" s="59" t="s">
        <v>1821</v>
      </c>
      <c r="I166" s="60" t="s">
        <v>1394</v>
      </c>
      <c r="J166" s="60" t="s">
        <v>1395</v>
      </c>
      <c r="K166" s="60" t="s">
        <v>1522</v>
      </c>
      <c r="L166" s="60" t="s">
        <v>1523</v>
      </c>
      <c r="M166" s="61">
        <v>225</v>
      </c>
      <c r="N166" s="60" t="s">
        <v>1793</v>
      </c>
    </row>
    <row r="167" spans="1:15" x14ac:dyDescent="0.25">
      <c r="A167" s="57">
        <v>225</v>
      </c>
      <c r="B167" s="43">
        <v>22</v>
      </c>
      <c r="C167" s="35" t="s">
        <v>1822</v>
      </c>
      <c r="D167" s="35" t="s">
        <v>1793</v>
      </c>
      <c r="E167" s="35" t="s">
        <v>1823</v>
      </c>
      <c r="F167" s="119">
        <v>158</v>
      </c>
      <c r="G167" s="115">
        <v>22522</v>
      </c>
      <c r="H167" s="59" t="s">
        <v>1824</v>
      </c>
      <c r="I167" s="60" t="s">
        <v>1394</v>
      </c>
      <c r="J167" s="60" t="s">
        <v>1395</v>
      </c>
      <c r="K167" s="60" t="s">
        <v>1522</v>
      </c>
      <c r="L167" s="60" t="s">
        <v>1523</v>
      </c>
      <c r="M167" s="61">
        <v>225</v>
      </c>
      <c r="N167" s="60" t="s">
        <v>1793</v>
      </c>
      <c r="O167"/>
    </row>
    <row r="168" spans="1:15" x14ac:dyDescent="0.25">
      <c r="A168" s="57">
        <v>226</v>
      </c>
      <c r="B168" s="35"/>
      <c r="C168" s="35" t="s">
        <v>1825</v>
      </c>
      <c r="D168" s="35" t="s">
        <v>1826</v>
      </c>
      <c r="E168" s="35"/>
      <c r="F168" s="119">
        <v>159</v>
      </c>
      <c r="G168" s="115">
        <v>22600</v>
      </c>
      <c r="H168" s="59" t="s">
        <v>1827</v>
      </c>
      <c r="I168" s="60" t="s">
        <v>1394</v>
      </c>
      <c r="J168" s="60" t="s">
        <v>1395</v>
      </c>
      <c r="K168" s="60" t="s">
        <v>1522</v>
      </c>
      <c r="L168" s="60" t="s">
        <v>1523</v>
      </c>
      <c r="M168" s="61">
        <v>226</v>
      </c>
      <c r="N168" s="60" t="s">
        <v>1827</v>
      </c>
      <c r="O168"/>
    </row>
    <row r="169" spans="1:15" x14ac:dyDescent="0.25">
      <c r="A169" s="57">
        <v>226</v>
      </c>
      <c r="B169" s="43">
        <v>1</v>
      </c>
      <c r="C169" s="35" t="s">
        <v>1828</v>
      </c>
      <c r="D169" s="35" t="s">
        <v>1826</v>
      </c>
      <c r="E169" s="35" t="s">
        <v>1829</v>
      </c>
      <c r="F169" s="119">
        <v>160</v>
      </c>
      <c r="G169" s="115">
        <v>22601</v>
      </c>
      <c r="H169" s="59" t="s">
        <v>1830</v>
      </c>
      <c r="I169" s="60" t="s">
        <v>1394</v>
      </c>
      <c r="J169" s="60" t="s">
        <v>1395</v>
      </c>
      <c r="K169" s="60" t="s">
        <v>1522</v>
      </c>
      <c r="L169" s="60" t="s">
        <v>1523</v>
      </c>
      <c r="M169" s="61">
        <v>226</v>
      </c>
      <c r="N169" s="60" t="s">
        <v>1827</v>
      </c>
      <c r="O169"/>
    </row>
    <row r="170" spans="1:15" x14ac:dyDescent="0.25">
      <c r="A170" s="57">
        <v>227</v>
      </c>
      <c r="B170" s="35"/>
      <c r="C170" s="35" t="s">
        <v>1831</v>
      </c>
      <c r="D170" s="35" t="s">
        <v>1832</v>
      </c>
      <c r="E170" s="35"/>
      <c r="F170" s="119">
        <v>161</v>
      </c>
      <c r="G170" s="115">
        <v>22700</v>
      </c>
      <c r="H170" s="59" t="s">
        <v>1832</v>
      </c>
      <c r="I170" s="60" t="s">
        <v>1394</v>
      </c>
      <c r="J170" s="60" t="s">
        <v>1395</v>
      </c>
      <c r="K170" s="60" t="s">
        <v>1522</v>
      </c>
      <c r="L170" s="60" t="s">
        <v>1523</v>
      </c>
      <c r="M170" s="61">
        <v>227</v>
      </c>
      <c r="N170" s="60" t="s">
        <v>1832</v>
      </c>
      <c r="O170"/>
    </row>
    <row r="171" spans="1:15" x14ac:dyDescent="0.25">
      <c r="A171" s="57">
        <v>228</v>
      </c>
      <c r="B171" s="35"/>
      <c r="C171" s="35" t="s">
        <v>1833</v>
      </c>
      <c r="D171" s="35" t="s">
        <v>1834</v>
      </c>
      <c r="E171" s="35"/>
      <c r="F171" s="119">
        <v>161</v>
      </c>
      <c r="G171" s="115">
        <v>22800</v>
      </c>
      <c r="H171" s="59" t="s">
        <v>1834</v>
      </c>
      <c r="I171" s="60" t="s">
        <v>1394</v>
      </c>
      <c r="J171" s="60" t="s">
        <v>1395</v>
      </c>
      <c r="K171" s="60" t="s">
        <v>1663</v>
      </c>
      <c r="L171" s="60" t="s">
        <v>1664</v>
      </c>
      <c r="M171" s="61">
        <v>228</v>
      </c>
      <c r="N171" s="60" t="s">
        <v>1834</v>
      </c>
      <c r="O171"/>
    </row>
    <row r="172" spans="1:15" x14ac:dyDescent="0.25">
      <c r="A172" s="57">
        <v>229</v>
      </c>
      <c r="B172" s="35"/>
      <c r="C172" s="35" t="s">
        <v>1835</v>
      </c>
      <c r="D172" s="35" t="s">
        <v>1836</v>
      </c>
      <c r="E172" s="35"/>
      <c r="F172" s="119">
        <v>162</v>
      </c>
      <c r="G172" s="115">
        <v>22900</v>
      </c>
      <c r="H172" s="62" t="s">
        <v>1836</v>
      </c>
      <c r="I172" s="60" t="s">
        <v>1394</v>
      </c>
      <c r="J172" s="60" t="s">
        <v>1395</v>
      </c>
      <c r="K172" s="60" t="s">
        <v>1837</v>
      </c>
      <c r="L172" s="60" t="s">
        <v>1838</v>
      </c>
      <c r="M172" s="61">
        <v>229</v>
      </c>
      <c r="N172" s="60" t="s">
        <v>1836</v>
      </c>
      <c r="O172"/>
    </row>
    <row r="173" spans="1:15" x14ac:dyDescent="0.25">
      <c r="A173" s="57">
        <v>229</v>
      </c>
      <c r="B173" s="43">
        <v>1</v>
      </c>
      <c r="C173" s="35" t="s">
        <v>1839</v>
      </c>
      <c r="D173" s="35" t="s">
        <v>1836</v>
      </c>
      <c r="E173" s="35" t="s">
        <v>1840</v>
      </c>
      <c r="F173" s="119">
        <v>163</v>
      </c>
      <c r="G173" s="115">
        <v>22901</v>
      </c>
      <c r="H173" s="62" t="s">
        <v>4871</v>
      </c>
      <c r="I173" s="60" t="s">
        <v>1394</v>
      </c>
      <c r="J173" s="60" t="s">
        <v>1395</v>
      </c>
      <c r="K173" s="60" t="s">
        <v>1837</v>
      </c>
      <c r="L173" s="60" t="s">
        <v>1838</v>
      </c>
      <c r="M173" s="61">
        <v>229</v>
      </c>
      <c r="N173" s="60" t="s">
        <v>1836</v>
      </c>
      <c r="O173"/>
    </row>
    <row r="174" spans="1:15" x14ac:dyDescent="0.25">
      <c r="A174" s="57">
        <v>229</v>
      </c>
      <c r="B174" s="43">
        <v>2</v>
      </c>
      <c r="C174" s="35" t="s">
        <v>1841</v>
      </c>
      <c r="D174" s="35" t="s">
        <v>1836</v>
      </c>
      <c r="E174" s="35" t="s">
        <v>1842</v>
      </c>
      <c r="F174" s="119">
        <v>164</v>
      </c>
      <c r="G174" s="115">
        <v>22902</v>
      </c>
      <c r="H174" s="62" t="s">
        <v>4873</v>
      </c>
      <c r="I174" s="60" t="s">
        <v>1394</v>
      </c>
      <c r="J174" s="60" t="s">
        <v>1395</v>
      </c>
      <c r="K174" s="60" t="s">
        <v>1837</v>
      </c>
      <c r="L174" s="60" t="s">
        <v>1838</v>
      </c>
      <c r="M174" s="61">
        <v>229</v>
      </c>
      <c r="N174" s="60" t="s">
        <v>1836</v>
      </c>
      <c r="O174"/>
    </row>
    <row r="175" spans="1:15" x14ac:dyDescent="0.25">
      <c r="A175" s="57">
        <v>229</v>
      </c>
      <c r="B175" s="43">
        <v>3</v>
      </c>
      <c r="C175" s="35" t="s">
        <v>1843</v>
      </c>
      <c r="D175" s="35" t="s">
        <v>1836</v>
      </c>
      <c r="E175" s="35" t="s">
        <v>1844</v>
      </c>
      <c r="F175" s="119">
        <v>165</v>
      </c>
      <c r="G175" s="115">
        <v>22903</v>
      </c>
      <c r="H175" s="62" t="s">
        <v>4875</v>
      </c>
      <c r="I175" s="60" t="s">
        <v>1394</v>
      </c>
      <c r="J175" s="60" t="s">
        <v>1395</v>
      </c>
      <c r="K175" s="60" t="s">
        <v>1837</v>
      </c>
      <c r="L175" s="60" t="s">
        <v>1838</v>
      </c>
      <c r="M175" s="61">
        <v>229</v>
      </c>
      <c r="N175" s="60" t="s">
        <v>1836</v>
      </c>
      <c r="O175"/>
    </row>
    <row r="176" spans="1:15" x14ac:dyDescent="0.25">
      <c r="A176" s="57">
        <v>229</v>
      </c>
      <c r="B176" s="43">
        <v>4</v>
      </c>
      <c r="C176" s="35" t="s">
        <v>1845</v>
      </c>
      <c r="D176" s="35" t="s">
        <v>1836</v>
      </c>
      <c r="E176" s="35" t="s">
        <v>1846</v>
      </c>
      <c r="F176" s="119">
        <v>166</v>
      </c>
      <c r="G176" s="115">
        <v>22904</v>
      </c>
      <c r="H176" s="62" t="s">
        <v>4877</v>
      </c>
      <c r="I176" s="60" t="s">
        <v>1394</v>
      </c>
      <c r="J176" s="60" t="s">
        <v>1395</v>
      </c>
      <c r="K176" s="60" t="s">
        <v>1837</v>
      </c>
      <c r="L176" s="60" t="s">
        <v>1838</v>
      </c>
      <c r="M176" s="61">
        <v>229</v>
      </c>
      <c r="N176" s="60" t="s">
        <v>1836</v>
      </c>
      <c r="O176"/>
    </row>
    <row r="177" spans="1:15" x14ac:dyDescent="0.25">
      <c r="A177" s="57">
        <v>229</v>
      </c>
      <c r="B177" s="73">
        <v>5</v>
      </c>
      <c r="C177" s="35" t="s">
        <v>5545</v>
      </c>
      <c r="D177" s="35" t="s">
        <v>1836</v>
      </c>
      <c r="E177" s="35" t="s">
        <v>5553</v>
      </c>
      <c r="F177" s="119">
        <v>166</v>
      </c>
      <c r="G177" s="115">
        <v>22905</v>
      </c>
      <c r="H177" s="62" t="s">
        <v>5502</v>
      </c>
      <c r="I177" s="60" t="s">
        <v>1394</v>
      </c>
      <c r="J177" s="60" t="s">
        <v>1395</v>
      </c>
      <c r="K177" s="60" t="s">
        <v>1837</v>
      </c>
      <c r="L177" s="60" t="s">
        <v>1838</v>
      </c>
      <c r="M177" s="61">
        <v>229</v>
      </c>
      <c r="N177" s="60" t="s">
        <v>1836</v>
      </c>
      <c r="O177" s="9"/>
    </row>
    <row r="178" spans="1:15" x14ac:dyDescent="0.25">
      <c r="A178" s="57">
        <v>229</v>
      </c>
      <c r="B178" s="43">
        <v>7</v>
      </c>
      <c r="C178" s="35" t="s">
        <v>1847</v>
      </c>
      <c r="D178" s="35" t="s">
        <v>1836</v>
      </c>
      <c r="E178" s="35" t="s">
        <v>1848</v>
      </c>
      <c r="F178" s="119">
        <v>167</v>
      </c>
      <c r="G178" s="115">
        <v>22907</v>
      </c>
      <c r="H178" s="62" t="s">
        <v>4879</v>
      </c>
      <c r="I178" s="60" t="s">
        <v>1394</v>
      </c>
      <c r="J178" s="60" t="s">
        <v>1395</v>
      </c>
      <c r="K178" s="60" t="s">
        <v>1837</v>
      </c>
      <c r="L178" s="60" t="s">
        <v>1838</v>
      </c>
      <c r="M178" s="61">
        <v>229</v>
      </c>
      <c r="N178" s="60" t="s">
        <v>1836</v>
      </c>
      <c r="O178"/>
    </row>
    <row r="179" spans="1:15" x14ac:dyDescent="0.25">
      <c r="A179" s="57">
        <v>229</v>
      </c>
      <c r="B179" s="43">
        <v>8</v>
      </c>
      <c r="C179" s="35" t="s">
        <v>1849</v>
      </c>
      <c r="D179" s="35" t="s">
        <v>1836</v>
      </c>
      <c r="E179" s="35" t="s">
        <v>1850</v>
      </c>
      <c r="F179" s="119">
        <v>168</v>
      </c>
      <c r="G179" s="115">
        <v>22908</v>
      </c>
      <c r="H179" s="62" t="s">
        <v>4881</v>
      </c>
      <c r="I179" s="60" t="s">
        <v>1394</v>
      </c>
      <c r="J179" s="60" t="s">
        <v>1395</v>
      </c>
      <c r="K179" s="60" t="s">
        <v>1837</v>
      </c>
      <c r="L179" s="60" t="s">
        <v>1838</v>
      </c>
      <c r="M179" s="61">
        <v>229</v>
      </c>
      <c r="N179" s="60" t="s">
        <v>1836</v>
      </c>
      <c r="O179"/>
    </row>
    <row r="180" spans="1:15" x14ac:dyDescent="0.25">
      <c r="A180" s="57">
        <v>229</v>
      </c>
      <c r="B180" s="43">
        <v>10</v>
      </c>
      <c r="C180" s="35" t="s">
        <v>1851</v>
      </c>
      <c r="D180" s="35" t="s">
        <v>1836</v>
      </c>
      <c r="E180" s="35" t="s">
        <v>1852</v>
      </c>
      <c r="F180" s="119">
        <v>169</v>
      </c>
      <c r="G180" s="115">
        <v>22910</v>
      </c>
      <c r="H180" s="62" t="s">
        <v>4893</v>
      </c>
      <c r="I180" s="60" t="s">
        <v>1394</v>
      </c>
      <c r="J180" s="60" t="s">
        <v>1395</v>
      </c>
      <c r="K180" s="60" t="s">
        <v>1837</v>
      </c>
      <c r="L180" s="60" t="s">
        <v>1838</v>
      </c>
      <c r="M180" s="61">
        <v>229</v>
      </c>
      <c r="N180" s="60" t="s">
        <v>1836</v>
      </c>
      <c r="O180"/>
    </row>
    <row r="181" spans="1:15" x14ac:dyDescent="0.25">
      <c r="A181" s="57">
        <v>229</v>
      </c>
      <c r="B181" s="43">
        <v>11</v>
      </c>
      <c r="C181" s="35" t="s">
        <v>1853</v>
      </c>
      <c r="D181" s="35" t="s">
        <v>1836</v>
      </c>
      <c r="E181" s="35" t="s">
        <v>1854</v>
      </c>
      <c r="F181" s="119">
        <v>170</v>
      </c>
      <c r="G181" s="115">
        <v>22911</v>
      </c>
      <c r="H181" s="62" t="s">
        <v>4897</v>
      </c>
      <c r="I181" s="60" t="s">
        <v>1394</v>
      </c>
      <c r="J181" s="60" t="s">
        <v>1395</v>
      </c>
      <c r="K181" s="60" t="s">
        <v>1837</v>
      </c>
      <c r="L181" s="60" t="s">
        <v>1838</v>
      </c>
      <c r="M181" s="61">
        <v>229</v>
      </c>
      <c r="N181" s="60" t="s">
        <v>1836</v>
      </c>
      <c r="O181"/>
    </row>
    <row r="182" spans="1:15" x14ac:dyDescent="0.25">
      <c r="A182" s="57">
        <v>229</v>
      </c>
      <c r="B182" s="73">
        <v>12</v>
      </c>
      <c r="C182" s="35" t="s">
        <v>5904</v>
      </c>
      <c r="D182" s="35" t="s">
        <v>1836</v>
      </c>
      <c r="E182" s="37" t="s">
        <v>5905</v>
      </c>
      <c r="F182" s="119">
        <v>170</v>
      </c>
      <c r="G182" s="115">
        <v>22912</v>
      </c>
      <c r="H182" s="62" t="s">
        <v>5503</v>
      </c>
      <c r="I182" s="60" t="s">
        <v>1394</v>
      </c>
      <c r="J182" s="60" t="s">
        <v>1395</v>
      </c>
      <c r="K182" s="60" t="s">
        <v>1837</v>
      </c>
      <c r="L182" s="60" t="s">
        <v>1838</v>
      </c>
      <c r="M182" s="61">
        <v>229</v>
      </c>
      <c r="N182" s="60" t="s">
        <v>1836</v>
      </c>
      <c r="O182" s="9"/>
    </row>
    <row r="183" spans="1:15" x14ac:dyDescent="0.25">
      <c r="A183" s="57">
        <v>229</v>
      </c>
      <c r="B183" s="43">
        <v>13</v>
      </c>
      <c r="C183" s="35" t="s">
        <v>1855</v>
      </c>
      <c r="D183" s="35" t="s">
        <v>1836</v>
      </c>
      <c r="E183" s="35" t="s">
        <v>1856</v>
      </c>
      <c r="F183" s="119">
        <v>171</v>
      </c>
      <c r="G183" s="115">
        <v>22913</v>
      </c>
      <c r="H183" s="62" t="s">
        <v>4901</v>
      </c>
      <c r="I183" s="60" t="s">
        <v>1394</v>
      </c>
      <c r="J183" s="60" t="s">
        <v>1395</v>
      </c>
      <c r="K183" s="60" t="s">
        <v>1837</v>
      </c>
      <c r="L183" s="60" t="s">
        <v>1838</v>
      </c>
      <c r="M183" s="61">
        <v>229</v>
      </c>
      <c r="N183" s="60" t="s">
        <v>1836</v>
      </c>
      <c r="O183"/>
    </row>
    <row r="184" spans="1:15" x14ac:dyDescent="0.25">
      <c r="A184" s="57">
        <v>229</v>
      </c>
      <c r="B184" s="43">
        <v>14</v>
      </c>
      <c r="C184" s="35" t="s">
        <v>1857</v>
      </c>
      <c r="D184" s="35" t="s">
        <v>1836</v>
      </c>
      <c r="E184" s="35" t="s">
        <v>1858</v>
      </c>
      <c r="F184" s="119">
        <v>172</v>
      </c>
      <c r="G184" s="115">
        <v>22914</v>
      </c>
      <c r="H184" s="62" t="s">
        <v>4883</v>
      </c>
      <c r="I184" s="60" t="s">
        <v>1394</v>
      </c>
      <c r="J184" s="60" t="s">
        <v>1395</v>
      </c>
      <c r="K184" s="60" t="s">
        <v>1837</v>
      </c>
      <c r="L184" s="60" t="s">
        <v>1838</v>
      </c>
      <c r="M184" s="61">
        <v>229</v>
      </c>
      <c r="N184" s="60" t="s">
        <v>1836</v>
      </c>
      <c r="O184"/>
    </row>
    <row r="185" spans="1:15" x14ac:dyDescent="0.25">
      <c r="A185" s="57">
        <v>229</v>
      </c>
      <c r="B185" s="43">
        <v>15</v>
      </c>
      <c r="C185" s="35" t="s">
        <v>1859</v>
      </c>
      <c r="D185" s="35" t="s">
        <v>1836</v>
      </c>
      <c r="E185" s="35" t="s">
        <v>1860</v>
      </c>
      <c r="F185" s="119">
        <v>173</v>
      </c>
      <c r="G185" s="115">
        <v>22915</v>
      </c>
      <c r="H185" s="62" t="s">
        <v>4905</v>
      </c>
      <c r="I185" s="60" t="s">
        <v>1394</v>
      </c>
      <c r="J185" s="60" t="s">
        <v>1395</v>
      </c>
      <c r="K185" s="60" t="s">
        <v>1837</v>
      </c>
      <c r="L185" s="60" t="s">
        <v>1838</v>
      </c>
      <c r="M185" s="61">
        <v>229</v>
      </c>
      <c r="N185" s="60" t="s">
        <v>1836</v>
      </c>
      <c r="O185"/>
    </row>
    <row r="186" spans="1:15" x14ac:dyDescent="0.25">
      <c r="A186" s="57">
        <v>229</v>
      </c>
      <c r="B186" s="43">
        <v>16</v>
      </c>
      <c r="C186" s="35" t="s">
        <v>1861</v>
      </c>
      <c r="D186" s="35" t="s">
        <v>1836</v>
      </c>
      <c r="E186" s="35" t="s">
        <v>1862</v>
      </c>
      <c r="F186" s="119">
        <v>174</v>
      </c>
      <c r="G186" s="115">
        <v>22916</v>
      </c>
      <c r="H186" s="62" t="s">
        <v>4909</v>
      </c>
      <c r="I186" s="60" t="s">
        <v>1394</v>
      </c>
      <c r="J186" s="60" t="s">
        <v>1395</v>
      </c>
      <c r="K186" s="60" t="s">
        <v>1837</v>
      </c>
      <c r="L186" s="60" t="s">
        <v>1838</v>
      </c>
      <c r="M186" s="61">
        <v>229</v>
      </c>
      <c r="N186" s="60" t="s">
        <v>1836</v>
      </c>
      <c r="O186"/>
    </row>
    <row r="187" spans="1:15" x14ac:dyDescent="0.25">
      <c r="A187" s="57">
        <v>229</v>
      </c>
      <c r="B187" s="43">
        <v>17</v>
      </c>
      <c r="C187" s="35" t="s">
        <v>1863</v>
      </c>
      <c r="D187" s="35" t="s">
        <v>1836</v>
      </c>
      <c r="E187" s="35" t="s">
        <v>1864</v>
      </c>
      <c r="F187" s="119">
        <v>175</v>
      </c>
      <c r="G187" s="115">
        <v>22917</v>
      </c>
      <c r="H187" s="62" t="s">
        <v>4885</v>
      </c>
      <c r="I187" s="60" t="s">
        <v>1394</v>
      </c>
      <c r="J187" s="60" t="s">
        <v>1395</v>
      </c>
      <c r="K187" s="60" t="s">
        <v>1837</v>
      </c>
      <c r="L187" s="60" t="s">
        <v>1838</v>
      </c>
      <c r="M187" s="61">
        <v>229</v>
      </c>
      <c r="N187" s="60" t="s">
        <v>1836</v>
      </c>
      <c r="O187"/>
    </row>
    <row r="188" spans="1:15" x14ac:dyDescent="0.25">
      <c r="A188" s="57">
        <v>229</v>
      </c>
      <c r="B188" s="43">
        <v>20</v>
      </c>
      <c r="C188" s="35" t="s">
        <v>1865</v>
      </c>
      <c r="D188" s="35" t="s">
        <v>1836</v>
      </c>
      <c r="E188" s="35" t="s">
        <v>1866</v>
      </c>
      <c r="F188" s="119">
        <v>176</v>
      </c>
      <c r="G188" s="115">
        <v>22920</v>
      </c>
      <c r="H188" s="62" t="s">
        <v>4913</v>
      </c>
      <c r="I188" s="60" t="s">
        <v>1394</v>
      </c>
      <c r="J188" s="60" t="s">
        <v>1395</v>
      </c>
      <c r="K188" s="60" t="s">
        <v>1837</v>
      </c>
      <c r="L188" s="60" t="s">
        <v>1838</v>
      </c>
      <c r="M188" s="61">
        <v>229</v>
      </c>
      <c r="N188" s="60" t="s">
        <v>1836</v>
      </c>
      <c r="O188"/>
    </row>
    <row r="189" spans="1:15" x14ac:dyDescent="0.25">
      <c r="A189" s="57">
        <v>229</v>
      </c>
      <c r="B189" s="43">
        <v>21</v>
      </c>
      <c r="C189" s="35" t="s">
        <v>1867</v>
      </c>
      <c r="D189" s="35" t="s">
        <v>1836</v>
      </c>
      <c r="E189" s="35" t="s">
        <v>1868</v>
      </c>
      <c r="F189" s="119">
        <v>177</v>
      </c>
      <c r="G189" s="115">
        <v>22921</v>
      </c>
      <c r="H189" s="62" t="s">
        <v>4917</v>
      </c>
      <c r="I189" s="60" t="s">
        <v>1394</v>
      </c>
      <c r="J189" s="60" t="s">
        <v>1395</v>
      </c>
      <c r="K189" s="60" t="s">
        <v>1837</v>
      </c>
      <c r="L189" s="60" t="s">
        <v>1838</v>
      </c>
      <c r="M189" s="61">
        <v>229</v>
      </c>
      <c r="N189" s="60" t="s">
        <v>1836</v>
      </c>
      <c r="O189"/>
    </row>
    <row r="190" spans="1:15" x14ac:dyDescent="0.25">
      <c r="A190" s="57">
        <v>229</v>
      </c>
      <c r="B190" s="43">
        <v>22</v>
      </c>
      <c r="C190" s="35" t="s">
        <v>1869</v>
      </c>
      <c r="D190" s="35" t="s">
        <v>1836</v>
      </c>
      <c r="E190" s="35" t="s">
        <v>1870</v>
      </c>
      <c r="F190" s="119">
        <v>178</v>
      </c>
      <c r="G190" s="115">
        <v>22922</v>
      </c>
      <c r="H190" s="62" t="s">
        <v>4921</v>
      </c>
      <c r="I190" s="60" t="s">
        <v>1394</v>
      </c>
      <c r="J190" s="60" t="s">
        <v>1395</v>
      </c>
      <c r="K190" s="60" t="s">
        <v>1837</v>
      </c>
      <c r="L190" s="60" t="s">
        <v>1838</v>
      </c>
      <c r="M190" s="61">
        <v>229</v>
      </c>
      <c r="N190" s="60" t="s">
        <v>1836</v>
      </c>
      <c r="O190"/>
    </row>
    <row r="191" spans="1:15" x14ac:dyDescent="0.25">
      <c r="A191" s="57">
        <v>229</v>
      </c>
      <c r="B191" s="73">
        <v>23</v>
      </c>
      <c r="C191" s="35" t="s">
        <v>5546</v>
      </c>
      <c r="D191" s="35" t="s">
        <v>1836</v>
      </c>
      <c r="E191" s="35" t="s">
        <v>5555</v>
      </c>
      <c r="F191" s="119">
        <v>178</v>
      </c>
      <c r="G191" s="115">
        <v>22923</v>
      </c>
      <c r="H191" s="62" t="s">
        <v>5504</v>
      </c>
      <c r="I191" s="60" t="s">
        <v>1394</v>
      </c>
      <c r="J191" s="60" t="s">
        <v>1395</v>
      </c>
      <c r="K191" s="60" t="s">
        <v>1837</v>
      </c>
      <c r="L191" s="60" t="s">
        <v>1838</v>
      </c>
      <c r="M191" s="61">
        <v>229</v>
      </c>
      <c r="N191" s="60" t="s">
        <v>1836</v>
      </c>
      <c r="O191" s="9"/>
    </row>
    <row r="192" spans="1:15" x14ac:dyDescent="0.25">
      <c r="A192" s="57">
        <v>229</v>
      </c>
      <c r="B192" s="73">
        <v>24</v>
      </c>
      <c r="C192" s="35" t="s">
        <v>5547</v>
      </c>
      <c r="D192" s="35" t="s">
        <v>1836</v>
      </c>
      <c r="E192" s="35" t="s">
        <v>5556</v>
      </c>
      <c r="F192" s="119">
        <v>178</v>
      </c>
      <c r="G192" s="115">
        <v>22924</v>
      </c>
      <c r="H192" s="62" t="s">
        <v>5505</v>
      </c>
      <c r="I192" s="60" t="s">
        <v>1394</v>
      </c>
      <c r="J192" s="60" t="s">
        <v>1395</v>
      </c>
      <c r="K192" s="60" t="s">
        <v>1837</v>
      </c>
      <c r="L192" s="60" t="s">
        <v>1838</v>
      </c>
      <c r="M192" s="61">
        <v>229</v>
      </c>
      <c r="N192" s="60" t="s">
        <v>1836</v>
      </c>
      <c r="O192" s="9"/>
    </row>
    <row r="193" spans="1:15" x14ac:dyDescent="0.25">
      <c r="A193" s="57">
        <v>229</v>
      </c>
      <c r="B193" s="73">
        <v>25</v>
      </c>
      <c r="C193" s="35" t="s">
        <v>5548</v>
      </c>
      <c r="D193" s="35" t="s">
        <v>1836</v>
      </c>
      <c r="E193" s="35" t="s">
        <v>5557</v>
      </c>
      <c r="F193" s="119">
        <v>178</v>
      </c>
      <c r="G193" s="115">
        <v>22925</v>
      </c>
      <c r="H193" s="62" t="s">
        <v>5506</v>
      </c>
      <c r="I193" s="60" t="s">
        <v>1394</v>
      </c>
      <c r="J193" s="60" t="s">
        <v>1395</v>
      </c>
      <c r="K193" s="60" t="s">
        <v>1837</v>
      </c>
      <c r="L193" s="60" t="s">
        <v>1838</v>
      </c>
      <c r="M193" s="61">
        <v>229</v>
      </c>
      <c r="N193" s="60" t="s">
        <v>1836</v>
      </c>
      <c r="O193" s="9"/>
    </row>
    <row r="194" spans="1:15" x14ac:dyDescent="0.25">
      <c r="A194" s="57">
        <v>229</v>
      </c>
      <c r="B194" s="43">
        <v>26</v>
      </c>
      <c r="C194" s="35" t="s">
        <v>1871</v>
      </c>
      <c r="D194" s="35" t="s">
        <v>1836</v>
      </c>
      <c r="E194" s="35" t="s">
        <v>1872</v>
      </c>
      <c r="F194" s="119">
        <v>179</v>
      </c>
      <c r="G194" s="115">
        <v>22926</v>
      </c>
      <c r="H194" s="62" t="s">
        <v>4925</v>
      </c>
      <c r="I194" s="60" t="s">
        <v>1394</v>
      </c>
      <c r="J194" s="60" t="s">
        <v>1395</v>
      </c>
      <c r="K194" s="60" t="s">
        <v>1837</v>
      </c>
      <c r="L194" s="60" t="s">
        <v>1838</v>
      </c>
      <c r="M194" s="61">
        <v>229</v>
      </c>
      <c r="N194" s="60" t="s">
        <v>1836</v>
      </c>
      <c r="O194"/>
    </row>
    <row r="195" spans="1:15" x14ac:dyDescent="0.25">
      <c r="A195" s="57">
        <v>229</v>
      </c>
      <c r="B195" s="43">
        <v>27</v>
      </c>
      <c r="C195" s="35" t="s">
        <v>1873</v>
      </c>
      <c r="D195" s="35" t="s">
        <v>1836</v>
      </c>
      <c r="E195" s="35" t="s">
        <v>1874</v>
      </c>
      <c r="F195" s="119">
        <v>180</v>
      </c>
      <c r="G195" s="115">
        <v>22927</v>
      </c>
      <c r="H195" s="62" t="s">
        <v>4887</v>
      </c>
      <c r="I195" s="60" t="s">
        <v>1394</v>
      </c>
      <c r="J195" s="60" t="s">
        <v>1395</v>
      </c>
      <c r="K195" s="60" t="s">
        <v>1837</v>
      </c>
      <c r="L195" s="60" t="s">
        <v>1838</v>
      </c>
      <c r="M195" s="61">
        <v>229</v>
      </c>
      <c r="N195" s="60" t="s">
        <v>1836</v>
      </c>
      <c r="O195"/>
    </row>
    <row r="196" spans="1:15" x14ac:dyDescent="0.25">
      <c r="A196" s="57">
        <v>229</v>
      </c>
      <c r="B196" s="43">
        <v>28</v>
      </c>
      <c r="C196" s="35" t="s">
        <v>1875</v>
      </c>
      <c r="D196" s="35" t="s">
        <v>1836</v>
      </c>
      <c r="E196" s="35" t="s">
        <v>1876</v>
      </c>
      <c r="F196" s="119">
        <v>181</v>
      </c>
      <c r="G196" s="115">
        <v>22928</v>
      </c>
      <c r="H196" s="62" t="s">
        <v>4889</v>
      </c>
      <c r="I196" s="60" t="s">
        <v>1394</v>
      </c>
      <c r="J196" s="60" t="s">
        <v>1395</v>
      </c>
      <c r="K196" s="60" t="s">
        <v>1837</v>
      </c>
      <c r="L196" s="60" t="s">
        <v>1838</v>
      </c>
      <c r="M196" s="61">
        <v>229</v>
      </c>
      <c r="N196" s="60" t="s">
        <v>1836</v>
      </c>
      <c r="O196"/>
    </row>
    <row r="197" spans="1:15" x14ac:dyDescent="0.25">
      <c r="A197" s="57">
        <v>229</v>
      </c>
      <c r="B197" s="73">
        <v>30</v>
      </c>
      <c r="C197" s="35" t="s">
        <v>5549</v>
      </c>
      <c r="D197" s="35" t="s">
        <v>1836</v>
      </c>
      <c r="E197" s="35" t="s">
        <v>5558</v>
      </c>
      <c r="F197" s="119">
        <v>181</v>
      </c>
      <c r="G197" s="115">
        <v>22930</v>
      </c>
      <c r="H197" s="62" t="s">
        <v>5507</v>
      </c>
      <c r="I197" s="60" t="s">
        <v>1394</v>
      </c>
      <c r="J197" s="60" t="s">
        <v>1395</v>
      </c>
      <c r="K197" s="60" t="s">
        <v>1837</v>
      </c>
      <c r="L197" s="60" t="s">
        <v>1838</v>
      </c>
      <c r="M197" s="61">
        <v>229</v>
      </c>
      <c r="N197" s="60" t="s">
        <v>1836</v>
      </c>
      <c r="O197" s="9"/>
    </row>
    <row r="198" spans="1:15" x14ac:dyDescent="0.25">
      <c r="A198" s="57">
        <v>229</v>
      </c>
      <c r="B198" s="73">
        <v>31</v>
      </c>
      <c r="C198" s="35" t="s">
        <v>5550</v>
      </c>
      <c r="D198" s="35" t="s">
        <v>1836</v>
      </c>
      <c r="E198" s="35" t="s">
        <v>5559</v>
      </c>
      <c r="F198" s="119">
        <v>181</v>
      </c>
      <c r="G198" s="115">
        <v>22931</v>
      </c>
      <c r="H198" s="62" t="s">
        <v>5508</v>
      </c>
      <c r="I198" s="60" t="s">
        <v>1394</v>
      </c>
      <c r="J198" s="60" t="s">
        <v>1395</v>
      </c>
      <c r="K198" s="60" t="s">
        <v>1837</v>
      </c>
      <c r="L198" s="60" t="s">
        <v>1838</v>
      </c>
      <c r="M198" s="61">
        <v>229</v>
      </c>
      <c r="N198" s="60" t="s">
        <v>1836</v>
      </c>
      <c r="O198" s="9"/>
    </row>
    <row r="199" spans="1:15" x14ac:dyDescent="0.25">
      <c r="A199" s="57">
        <v>229</v>
      </c>
      <c r="B199" s="73">
        <v>32</v>
      </c>
      <c r="C199" s="35" t="s">
        <v>5551</v>
      </c>
      <c r="D199" s="35" t="s">
        <v>1836</v>
      </c>
      <c r="E199" s="35" t="s">
        <v>5560</v>
      </c>
      <c r="F199" s="119">
        <v>181</v>
      </c>
      <c r="G199" s="115">
        <v>22932</v>
      </c>
      <c r="H199" s="62" t="s">
        <v>5509</v>
      </c>
      <c r="I199" s="60" t="s">
        <v>1394</v>
      </c>
      <c r="J199" s="60" t="s">
        <v>1395</v>
      </c>
      <c r="K199" s="60" t="s">
        <v>1837</v>
      </c>
      <c r="L199" s="60" t="s">
        <v>1838</v>
      </c>
      <c r="M199" s="61">
        <v>229</v>
      </c>
      <c r="N199" s="60" t="s">
        <v>1836</v>
      </c>
      <c r="O199" s="9"/>
    </row>
    <row r="200" spans="1:15" x14ac:dyDescent="0.25">
      <c r="A200" s="57">
        <v>229</v>
      </c>
      <c r="B200" s="73">
        <v>33</v>
      </c>
      <c r="C200" s="35" t="s">
        <v>5552</v>
      </c>
      <c r="D200" s="35" t="s">
        <v>1836</v>
      </c>
      <c r="E200" s="35" t="s">
        <v>5561</v>
      </c>
      <c r="F200" s="119">
        <v>181</v>
      </c>
      <c r="G200" s="115">
        <v>22933</v>
      </c>
      <c r="H200" s="62" t="s">
        <v>5510</v>
      </c>
      <c r="I200" s="60" t="s">
        <v>1394</v>
      </c>
      <c r="J200" s="60" t="s">
        <v>1395</v>
      </c>
      <c r="K200" s="60" t="s">
        <v>1837</v>
      </c>
      <c r="L200" s="60" t="s">
        <v>1838</v>
      </c>
      <c r="M200" s="61">
        <v>229</v>
      </c>
      <c r="N200" s="60" t="s">
        <v>1836</v>
      </c>
      <c r="O200" s="9"/>
    </row>
    <row r="201" spans="1:15" x14ac:dyDescent="0.25">
      <c r="A201" s="57">
        <v>229</v>
      </c>
      <c r="B201" s="74">
        <v>34</v>
      </c>
      <c r="C201" s="35" t="s">
        <v>5554</v>
      </c>
      <c r="D201" s="35" t="s">
        <v>1836</v>
      </c>
      <c r="E201" s="35" t="s">
        <v>5562</v>
      </c>
      <c r="F201" s="119">
        <v>181</v>
      </c>
      <c r="G201" s="115">
        <v>22934</v>
      </c>
      <c r="H201" s="62" t="s">
        <v>5511</v>
      </c>
      <c r="I201" s="60" t="s">
        <v>1394</v>
      </c>
      <c r="J201" s="60" t="s">
        <v>1395</v>
      </c>
      <c r="K201" s="60" t="s">
        <v>1837</v>
      </c>
      <c r="L201" s="60" t="s">
        <v>1838</v>
      </c>
      <c r="M201" s="61">
        <v>229</v>
      </c>
      <c r="N201" s="60" t="s">
        <v>1836</v>
      </c>
      <c r="O201" s="9"/>
    </row>
    <row r="202" spans="1:15" x14ac:dyDescent="0.25">
      <c r="A202" s="57">
        <v>229</v>
      </c>
      <c r="B202" s="74">
        <v>35</v>
      </c>
      <c r="C202" s="35" t="s">
        <v>5589</v>
      </c>
      <c r="D202" s="35" t="s">
        <v>1836</v>
      </c>
      <c r="E202" s="35" t="s">
        <v>5563</v>
      </c>
      <c r="F202" s="119">
        <v>181</v>
      </c>
      <c r="G202" s="115">
        <v>22935</v>
      </c>
      <c r="H202" s="62" t="s">
        <v>5512</v>
      </c>
      <c r="I202" s="60" t="s">
        <v>1394</v>
      </c>
      <c r="J202" s="60" t="s">
        <v>1395</v>
      </c>
      <c r="K202" s="60" t="s">
        <v>1837</v>
      </c>
      <c r="L202" s="60" t="s">
        <v>1838</v>
      </c>
      <c r="M202" s="61">
        <v>229</v>
      </c>
      <c r="N202" s="60" t="s">
        <v>1836</v>
      </c>
      <c r="O202" s="9"/>
    </row>
    <row r="203" spans="1:15" x14ac:dyDescent="0.25">
      <c r="A203" s="57">
        <v>229</v>
      </c>
      <c r="B203" s="74">
        <v>36</v>
      </c>
      <c r="C203" s="35" t="s">
        <v>5590</v>
      </c>
      <c r="D203" s="35" t="s">
        <v>1836</v>
      </c>
      <c r="E203" s="35" t="s">
        <v>5564</v>
      </c>
      <c r="F203" s="119">
        <v>181</v>
      </c>
      <c r="G203" s="115">
        <v>22936</v>
      </c>
      <c r="H203" s="62" t="s">
        <v>5513</v>
      </c>
      <c r="I203" s="60" t="s">
        <v>1394</v>
      </c>
      <c r="J203" s="60" t="s">
        <v>1395</v>
      </c>
      <c r="K203" s="60" t="s">
        <v>1837</v>
      </c>
      <c r="L203" s="60" t="s">
        <v>1838</v>
      </c>
      <c r="M203" s="61">
        <v>229</v>
      </c>
      <c r="N203" s="60" t="s">
        <v>1836</v>
      </c>
      <c r="O203" s="9"/>
    </row>
    <row r="204" spans="1:15" x14ac:dyDescent="0.25">
      <c r="A204" s="57">
        <v>229</v>
      </c>
      <c r="B204" s="74">
        <v>37</v>
      </c>
      <c r="C204" s="35" t="s">
        <v>5591</v>
      </c>
      <c r="D204" s="35" t="s">
        <v>1836</v>
      </c>
      <c r="E204" s="35" t="s">
        <v>5565</v>
      </c>
      <c r="F204" s="119">
        <v>181</v>
      </c>
      <c r="G204" s="115">
        <v>22937</v>
      </c>
      <c r="H204" s="62" t="s">
        <v>5514</v>
      </c>
      <c r="I204" s="60" t="s">
        <v>1394</v>
      </c>
      <c r="J204" s="60" t="s">
        <v>1395</v>
      </c>
      <c r="K204" s="60" t="s">
        <v>1837</v>
      </c>
      <c r="L204" s="60" t="s">
        <v>1838</v>
      </c>
      <c r="M204" s="61">
        <v>229</v>
      </c>
      <c r="N204" s="60" t="s">
        <v>1836</v>
      </c>
      <c r="O204" s="9"/>
    </row>
    <row r="205" spans="1:15" x14ac:dyDescent="0.25">
      <c r="A205" s="57">
        <v>229</v>
      </c>
      <c r="B205" s="74">
        <v>38</v>
      </c>
      <c r="C205" s="35" t="s">
        <v>5592</v>
      </c>
      <c r="D205" s="35" t="s">
        <v>1836</v>
      </c>
      <c r="E205" s="35" t="s">
        <v>5566</v>
      </c>
      <c r="F205" s="119">
        <v>181</v>
      </c>
      <c r="G205" s="115">
        <v>22938</v>
      </c>
      <c r="H205" s="62" t="s">
        <v>5515</v>
      </c>
      <c r="I205" s="60" t="s">
        <v>1394</v>
      </c>
      <c r="J205" s="60" t="s">
        <v>1395</v>
      </c>
      <c r="K205" s="60" t="s">
        <v>1837</v>
      </c>
      <c r="L205" s="60" t="s">
        <v>1838</v>
      </c>
      <c r="M205" s="61">
        <v>229</v>
      </c>
      <c r="N205" s="60" t="s">
        <v>1836</v>
      </c>
      <c r="O205" s="9"/>
    </row>
    <row r="206" spans="1:15" x14ac:dyDescent="0.25">
      <c r="A206" s="57">
        <v>229</v>
      </c>
      <c r="B206" s="74">
        <v>39</v>
      </c>
      <c r="C206" s="35" t="s">
        <v>5593</v>
      </c>
      <c r="D206" s="35" t="s">
        <v>1836</v>
      </c>
      <c r="E206" s="35" t="s">
        <v>5567</v>
      </c>
      <c r="F206" s="119">
        <v>181</v>
      </c>
      <c r="G206" s="115">
        <v>22939</v>
      </c>
      <c r="H206" s="62" t="s">
        <v>5516</v>
      </c>
      <c r="I206" s="60" t="s">
        <v>1394</v>
      </c>
      <c r="J206" s="60" t="s">
        <v>1395</v>
      </c>
      <c r="K206" s="60" t="s">
        <v>1837</v>
      </c>
      <c r="L206" s="60" t="s">
        <v>1838</v>
      </c>
      <c r="M206" s="61">
        <v>229</v>
      </c>
      <c r="N206" s="60" t="s">
        <v>1836</v>
      </c>
      <c r="O206" s="9"/>
    </row>
    <row r="207" spans="1:15" x14ac:dyDescent="0.25">
      <c r="A207" s="57">
        <v>229</v>
      </c>
      <c r="B207" s="74">
        <v>40</v>
      </c>
      <c r="C207" s="35" t="s">
        <v>5594</v>
      </c>
      <c r="D207" s="35" t="s">
        <v>1836</v>
      </c>
      <c r="E207" s="35" t="s">
        <v>5568</v>
      </c>
      <c r="F207" s="119">
        <v>181</v>
      </c>
      <c r="G207" s="115">
        <v>22940</v>
      </c>
      <c r="H207" s="62" t="s">
        <v>5517</v>
      </c>
      <c r="I207" s="60" t="s">
        <v>1394</v>
      </c>
      <c r="J207" s="60" t="s">
        <v>1395</v>
      </c>
      <c r="K207" s="60" t="s">
        <v>1837</v>
      </c>
      <c r="L207" s="60" t="s">
        <v>1838</v>
      </c>
      <c r="M207" s="61">
        <v>229</v>
      </c>
      <c r="N207" s="60" t="s">
        <v>1836</v>
      </c>
      <c r="O207" s="9"/>
    </row>
    <row r="208" spans="1:15" x14ac:dyDescent="0.25">
      <c r="A208" s="57">
        <v>229</v>
      </c>
      <c r="B208" s="74">
        <v>41</v>
      </c>
      <c r="C208" s="35" t="s">
        <v>5595</v>
      </c>
      <c r="D208" s="35" t="s">
        <v>1836</v>
      </c>
      <c r="E208" s="35" t="s">
        <v>5569</v>
      </c>
      <c r="F208" s="119">
        <v>181</v>
      </c>
      <c r="G208" s="115">
        <v>22941</v>
      </c>
      <c r="H208" s="62" t="s">
        <v>5518</v>
      </c>
      <c r="I208" s="60" t="s">
        <v>1394</v>
      </c>
      <c r="J208" s="60" t="s">
        <v>1395</v>
      </c>
      <c r="K208" s="60" t="s">
        <v>1837</v>
      </c>
      <c r="L208" s="60" t="s">
        <v>1838</v>
      </c>
      <c r="M208" s="61">
        <v>229</v>
      </c>
      <c r="N208" s="60" t="s">
        <v>1836</v>
      </c>
      <c r="O208" s="9"/>
    </row>
    <row r="209" spans="1:15" x14ac:dyDescent="0.25">
      <c r="A209" s="57">
        <v>229</v>
      </c>
      <c r="B209" s="74">
        <v>42</v>
      </c>
      <c r="C209" s="35" t="s">
        <v>5596</v>
      </c>
      <c r="D209" s="35" t="s">
        <v>1836</v>
      </c>
      <c r="E209" s="35" t="s">
        <v>5570</v>
      </c>
      <c r="F209" s="119">
        <v>181</v>
      </c>
      <c r="G209" s="115">
        <v>22942</v>
      </c>
      <c r="H209" s="62" t="s">
        <v>5519</v>
      </c>
      <c r="I209" s="60" t="s">
        <v>1394</v>
      </c>
      <c r="J209" s="60" t="s">
        <v>1395</v>
      </c>
      <c r="K209" s="60" t="s">
        <v>1837</v>
      </c>
      <c r="L209" s="60" t="s">
        <v>1838</v>
      </c>
      <c r="M209" s="61">
        <v>229</v>
      </c>
      <c r="N209" s="60" t="s">
        <v>1836</v>
      </c>
      <c r="O209" s="9"/>
    </row>
    <row r="210" spans="1:15" x14ac:dyDescent="0.25">
      <c r="A210" s="57">
        <v>229</v>
      </c>
      <c r="B210" s="74">
        <v>43</v>
      </c>
      <c r="C210" s="35" t="s">
        <v>5597</v>
      </c>
      <c r="D210" s="35" t="s">
        <v>1836</v>
      </c>
      <c r="E210" s="35" t="s">
        <v>5571</v>
      </c>
      <c r="F210" s="119">
        <v>181</v>
      </c>
      <c r="G210" s="115">
        <v>22943</v>
      </c>
      <c r="H210" s="62" t="s">
        <v>5520</v>
      </c>
      <c r="I210" s="60" t="s">
        <v>1394</v>
      </c>
      <c r="J210" s="60" t="s">
        <v>1395</v>
      </c>
      <c r="K210" s="60" t="s">
        <v>1837</v>
      </c>
      <c r="L210" s="60" t="s">
        <v>1838</v>
      </c>
      <c r="M210" s="61">
        <v>229</v>
      </c>
      <c r="N210" s="60" t="s">
        <v>1836</v>
      </c>
      <c r="O210" s="9"/>
    </row>
    <row r="211" spans="1:15" x14ac:dyDescent="0.25">
      <c r="A211" s="57">
        <v>229</v>
      </c>
      <c r="B211" s="74">
        <v>44</v>
      </c>
      <c r="C211" s="35" t="s">
        <v>5598</v>
      </c>
      <c r="D211" s="35" t="s">
        <v>1836</v>
      </c>
      <c r="E211" s="35" t="s">
        <v>5572</v>
      </c>
      <c r="F211" s="119">
        <v>181</v>
      </c>
      <c r="G211" s="115">
        <v>22944</v>
      </c>
      <c r="H211" s="62" t="s">
        <v>5521</v>
      </c>
      <c r="I211" s="60" t="s">
        <v>1394</v>
      </c>
      <c r="J211" s="60" t="s">
        <v>1395</v>
      </c>
      <c r="K211" s="60" t="s">
        <v>1837</v>
      </c>
      <c r="L211" s="60" t="s">
        <v>1838</v>
      </c>
      <c r="M211" s="61">
        <v>229</v>
      </c>
      <c r="N211" s="60" t="s">
        <v>1836</v>
      </c>
      <c r="O211" s="9"/>
    </row>
    <row r="212" spans="1:15" x14ac:dyDescent="0.25">
      <c r="A212" s="57">
        <v>229</v>
      </c>
      <c r="B212" s="74">
        <v>45</v>
      </c>
      <c r="C212" s="35" t="s">
        <v>5599</v>
      </c>
      <c r="D212" s="35" t="s">
        <v>1836</v>
      </c>
      <c r="E212" s="35" t="s">
        <v>5573</v>
      </c>
      <c r="F212" s="119">
        <v>181</v>
      </c>
      <c r="G212" s="115">
        <v>22945</v>
      </c>
      <c r="H212" s="62" t="s">
        <v>5522</v>
      </c>
      <c r="I212" s="60" t="s">
        <v>1394</v>
      </c>
      <c r="J212" s="60" t="s">
        <v>1395</v>
      </c>
      <c r="K212" s="60" t="s">
        <v>1837</v>
      </c>
      <c r="L212" s="60" t="s">
        <v>1838</v>
      </c>
      <c r="M212" s="61">
        <v>229</v>
      </c>
      <c r="N212" s="60" t="s">
        <v>1836</v>
      </c>
      <c r="O212" s="9"/>
    </row>
    <row r="213" spans="1:15" x14ac:dyDescent="0.25">
      <c r="A213" s="57">
        <v>229</v>
      </c>
      <c r="B213" s="74">
        <v>46</v>
      </c>
      <c r="C213" s="35" t="s">
        <v>5600</v>
      </c>
      <c r="D213" s="35" t="s">
        <v>1836</v>
      </c>
      <c r="E213" s="35" t="s">
        <v>5574</v>
      </c>
      <c r="F213" s="119">
        <v>181</v>
      </c>
      <c r="G213" s="115">
        <v>22946</v>
      </c>
      <c r="H213" s="62" t="s">
        <v>5523</v>
      </c>
      <c r="I213" s="60" t="s">
        <v>1394</v>
      </c>
      <c r="J213" s="60" t="s">
        <v>1395</v>
      </c>
      <c r="K213" s="60" t="s">
        <v>1837</v>
      </c>
      <c r="L213" s="60" t="s">
        <v>1838</v>
      </c>
      <c r="M213" s="61">
        <v>229</v>
      </c>
      <c r="N213" s="60" t="s">
        <v>1836</v>
      </c>
      <c r="O213" s="9"/>
    </row>
    <row r="214" spans="1:15" x14ac:dyDescent="0.25">
      <c r="A214" s="57">
        <v>229</v>
      </c>
      <c r="B214" s="74">
        <v>47</v>
      </c>
      <c r="C214" s="35" t="s">
        <v>5601</v>
      </c>
      <c r="D214" s="35" t="s">
        <v>1836</v>
      </c>
      <c r="E214" s="35" t="s">
        <v>5575</v>
      </c>
      <c r="F214" s="119">
        <v>181</v>
      </c>
      <c r="G214" s="115">
        <v>22947</v>
      </c>
      <c r="H214" s="62" t="s">
        <v>5524</v>
      </c>
      <c r="I214" s="60" t="s">
        <v>1394</v>
      </c>
      <c r="J214" s="60" t="s">
        <v>1395</v>
      </c>
      <c r="K214" s="60" t="s">
        <v>1837</v>
      </c>
      <c r="L214" s="60" t="s">
        <v>1838</v>
      </c>
      <c r="M214" s="61">
        <v>229</v>
      </c>
      <c r="N214" s="60" t="s">
        <v>1836</v>
      </c>
      <c r="O214" s="9"/>
    </row>
    <row r="215" spans="1:15" x14ac:dyDescent="0.25">
      <c r="A215" s="57">
        <v>229</v>
      </c>
      <c r="B215" s="74">
        <v>48</v>
      </c>
      <c r="C215" s="35" t="s">
        <v>5602</v>
      </c>
      <c r="D215" s="35" t="s">
        <v>1836</v>
      </c>
      <c r="E215" s="35" t="s">
        <v>5576</v>
      </c>
      <c r="F215" s="119">
        <v>181</v>
      </c>
      <c r="G215" s="115">
        <v>22948</v>
      </c>
      <c r="H215" s="62" t="s">
        <v>5525</v>
      </c>
      <c r="I215" s="60" t="s">
        <v>1394</v>
      </c>
      <c r="J215" s="60" t="s">
        <v>1395</v>
      </c>
      <c r="K215" s="60" t="s">
        <v>1837</v>
      </c>
      <c r="L215" s="60" t="s">
        <v>1838</v>
      </c>
      <c r="M215" s="61">
        <v>229</v>
      </c>
      <c r="N215" s="60" t="s">
        <v>1836</v>
      </c>
      <c r="O215" s="9"/>
    </row>
    <row r="216" spans="1:15" x14ac:dyDescent="0.25">
      <c r="A216" s="57">
        <v>229</v>
      </c>
      <c r="B216" s="74">
        <v>49</v>
      </c>
      <c r="C216" s="35" t="s">
        <v>5603</v>
      </c>
      <c r="D216" s="35" t="s">
        <v>1836</v>
      </c>
      <c r="E216" s="35" t="s">
        <v>5577</v>
      </c>
      <c r="F216" s="119">
        <v>181</v>
      </c>
      <c r="G216" s="115">
        <v>22949</v>
      </c>
      <c r="H216" s="62" t="s">
        <v>5526</v>
      </c>
      <c r="I216" s="60" t="s">
        <v>1394</v>
      </c>
      <c r="J216" s="60" t="s">
        <v>1395</v>
      </c>
      <c r="K216" s="60" t="s">
        <v>1837</v>
      </c>
      <c r="L216" s="60" t="s">
        <v>1838</v>
      </c>
      <c r="M216" s="61">
        <v>229</v>
      </c>
      <c r="N216" s="60" t="s">
        <v>1836</v>
      </c>
      <c r="O216" s="9"/>
    </row>
    <row r="217" spans="1:15" x14ac:dyDescent="0.25">
      <c r="A217" s="57">
        <v>229</v>
      </c>
      <c r="B217" s="74">
        <v>50</v>
      </c>
      <c r="C217" s="35" t="s">
        <v>5604</v>
      </c>
      <c r="D217" s="35" t="s">
        <v>1836</v>
      </c>
      <c r="E217" s="35" t="s">
        <v>5605</v>
      </c>
      <c r="F217" s="119">
        <v>182</v>
      </c>
      <c r="G217" s="115">
        <v>22950</v>
      </c>
      <c r="H217" s="62" t="s">
        <v>5820</v>
      </c>
      <c r="I217" s="60" t="s">
        <v>1394</v>
      </c>
      <c r="J217" s="60" t="s">
        <v>1395</v>
      </c>
      <c r="K217" s="60" t="s">
        <v>1837</v>
      </c>
      <c r="L217" s="60" t="s">
        <v>1838</v>
      </c>
      <c r="M217" s="61">
        <v>229</v>
      </c>
      <c r="N217" s="60" t="s">
        <v>1836</v>
      </c>
      <c r="O217"/>
    </row>
    <row r="218" spans="1:15" x14ac:dyDescent="0.25">
      <c r="A218" s="57">
        <v>229</v>
      </c>
      <c r="B218" s="74">
        <v>51</v>
      </c>
      <c r="C218" s="35" t="s">
        <v>5606</v>
      </c>
      <c r="D218" s="35" t="s">
        <v>1836</v>
      </c>
      <c r="E218" s="35" t="s">
        <v>5588</v>
      </c>
      <c r="F218" s="119">
        <v>183</v>
      </c>
      <c r="G218" s="115">
        <v>22951</v>
      </c>
      <c r="H218" s="62" t="s">
        <v>5821</v>
      </c>
      <c r="I218" s="60" t="s">
        <v>1394</v>
      </c>
      <c r="J218" s="60" t="s">
        <v>1395</v>
      </c>
      <c r="K218" s="60" t="s">
        <v>1837</v>
      </c>
      <c r="L218" s="60" t="s">
        <v>1838</v>
      </c>
      <c r="M218" s="61">
        <v>229</v>
      </c>
      <c r="N218" s="60" t="s">
        <v>1836</v>
      </c>
      <c r="O218"/>
    </row>
    <row r="219" spans="1:15" x14ac:dyDescent="0.25">
      <c r="A219" s="57">
        <v>229</v>
      </c>
      <c r="B219" s="74">
        <v>52</v>
      </c>
      <c r="C219" s="35" t="s">
        <v>5607</v>
      </c>
      <c r="D219" s="35" t="s">
        <v>1836</v>
      </c>
      <c r="E219" s="35" t="s">
        <v>5581</v>
      </c>
      <c r="F219" s="119">
        <v>184</v>
      </c>
      <c r="G219" s="115">
        <v>22952</v>
      </c>
      <c r="H219" s="62" t="s">
        <v>5822</v>
      </c>
      <c r="I219" s="60" t="s">
        <v>1394</v>
      </c>
      <c r="J219" s="60" t="s">
        <v>1395</v>
      </c>
      <c r="K219" s="60" t="s">
        <v>1837</v>
      </c>
      <c r="L219" s="60" t="s">
        <v>1838</v>
      </c>
      <c r="M219" s="61">
        <v>229</v>
      </c>
      <c r="N219" s="60" t="s">
        <v>1836</v>
      </c>
      <c r="O219"/>
    </row>
    <row r="220" spans="1:15" x14ac:dyDescent="0.25">
      <c r="A220" s="57">
        <v>229</v>
      </c>
      <c r="B220" s="74">
        <v>53</v>
      </c>
      <c r="C220" s="35" t="s">
        <v>5608</v>
      </c>
      <c r="D220" s="35" t="s">
        <v>1836</v>
      </c>
      <c r="E220" s="35" t="s">
        <v>5623</v>
      </c>
      <c r="F220" s="119">
        <v>185</v>
      </c>
      <c r="G220" s="115">
        <v>22953</v>
      </c>
      <c r="H220" s="62" t="s">
        <v>5823</v>
      </c>
      <c r="I220" s="60" t="s">
        <v>1394</v>
      </c>
      <c r="J220" s="60" t="s">
        <v>1395</v>
      </c>
      <c r="K220" s="60" t="s">
        <v>1837</v>
      </c>
      <c r="L220" s="60" t="s">
        <v>1838</v>
      </c>
      <c r="M220" s="61">
        <v>229</v>
      </c>
      <c r="N220" s="60" t="s">
        <v>1836</v>
      </c>
      <c r="O220"/>
    </row>
    <row r="221" spans="1:15" x14ac:dyDescent="0.25">
      <c r="A221" s="57">
        <v>229</v>
      </c>
      <c r="B221" s="74">
        <v>54</v>
      </c>
      <c r="C221" s="35" t="s">
        <v>5624</v>
      </c>
      <c r="D221" s="35" t="s">
        <v>1836</v>
      </c>
      <c r="E221" s="35" t="s">
        <v>5578</v>
      </c>
      <c r="F221" s="119">
        <v>185</v>
      </c>
      <c r="G221" s="115">
        <v>22954</v>
      </c>
      <c r="H221" s="62" t="s">
        <v>5527</v>
      </c>
      <c r="I221" s="60" t="s">
        <v>1394</v>
      </c>
      <c r="J221" s="60" t="s">
        <v>1395</v>
      </c>
      <c r="K221" s="60" t="s">
        <v>1837</v>
      </c>
      <c r="L221" s="60" t="s">
        <v>1838</v>
      </c>
      <c r="M221" s="61">
        <v>229</v>
      </c>
      <c r="N221" s="60" t="s">
        <v>1836</v>
      </c>
      <c r="O221" s="9"/>
    </row>
    <row r="222" spans="1:15" x14ac:dyDescent="0.25">
      <c r="A222" s="57">
        <v>229</v>
      </c>
      <c r="B222" s="74">
        <v>55</v>
      </c>
      <c r="C222" s="35" t="s">
        <v>5609</v>
      </c>
      <c r="D222" s="35" t="s">
        <v>1836</v>
      </c>
      <c r="E222" s="35" t="s">
        <v>5625</v>
      </c>
      <c r="F222" s="119">
        <v>186</v>
      </c>
      <c r="G222" s="115">
        <v>22955</v>
      </c>
      <c r="H222" s="62" t="s">
        <v>5824</v>
      </c>
      <c r="I222" s="60" t="s">
        <v>1394</v>
      </c>
      <c r="J222" s="60" t="s">
        <v>1395</v>
      </c>
      <c r="K222" s="60" t="s">
        <v>1837</v>
      </c>
      <c r="L222" s="60" t="s">
        <v>1838</v>
      </c>
      <c r="M222" s="61">
        <v>229</v>
      </c>
      <c r="N222" s="60" t="s">
        <v>1836</v>
      </c>
      <c r="O222"/>
    </row>
    <row r="223" spans="1:15" x14ac:dyDescent="0.25">
      <c r="A223" s="57">
        <v>229</v>
      </c>
      <c r="B223" s="74">
        <v>56</v>
      </c>
      <c r="C223" s="35" t="s">
        <v>5626</v>
      </c>
      <c r="D223" s="35" t="s">
        <v>1836</v>
      </c>
      <c r="E223" s="35" t="s">
        <v>5579</v>
      </c>
      <c r="F223" s="119">
        <v>186</v>
      </c>
      <c r="G223" s="115">
        <v>22956</v>
      </c>
      <c r="H223" s="62" t="s">
        <v>5528</v>
      </c>
      <c r="I223" s="60" t="s">
        <v>1394</v>
      </c>
      <c r="J223" s="60" t="s">
        <v>1395</v>
      </c>
      <c r="K223" s="60" t="s">
        <v>1837</v>
      </c>
      <c r="L223" s="60" t="s">
        <v>1838</v>
      </c>
      <c r="M223" s="61">
        <v>229</v>
      </c>
      <c r="N223" s="60" t="s">
        <v>1836</v>
      </c>
      <c r="O223" s="9"/>
    </row>
    <row r="224" spans="1:15" x14ac:dyDescent="0.25">
      <c r="A224" s="57">
        <v>229</v>
      </c>
      <c r="B224" s="74">
        <v>57</v>
      </c>
      <c r="C224" s="35" t="s">
        <v>5610</v>
      </c>
      <c r="D224" s="35" t="s">
        <v>1836</v>
      </c>
      <c r="E224" s="35" t="s">
        <v>5582</v>
      </c>
      <c r="F224" s="119">
        <v>187</v>
      </c>
      <c r="G224" s="115">
        <v>22957</v>
      </c>
      <c r="H224" s="62" t="s">
        <v>5825</v>
      </c>
      <c r="I224" s="60" t="s">
        <v>1394</v>
      </c>
      <c r="J224" s="60" t="s">
        <v>1395</v>
      </c>
      <c r="K224" s="60" t="s">
        <v>1837</v>
      </c>
      <c r="L224" s="60" t="s">
        <v>1838</v>
      </c>
      <c r="M224" s="61">
        <v>229</v>
      </c>
      <c r="N224" s="60" t="s">
        <v>1836</v>
      </c>
      <c r="O224"/>
    </row>
    <row r="225" spans="1:15" x14ac:dyDescent="0.25">
      <c r="A225" s="57">
        <v>229</v>
      </c>
      <c r="B225" s="74">
        <v>58</v>
      </c>
      <c r="C225" s="35" t="s">
        <v>5627</v>
      </c>
      <c r="D225" s="35" t="s">
        <v>1836</v>
      </c>
      <c r="E225" s="35" t="s">
        <v>5580</v>
      </c>
      <c r="F225" s="119">
        <v>187</v>
      </c>
      <c r="G225" s="115">
        <v>22958</v>
      </c>
      <c r="H225" s="62" t="s">
        <v>5529</v>
      </c>
      <c r="I225" s="60" t="s">
        <v>1394</v>
      </c>
      <c r="J225" s="60" t="s">
        <v>1395</v>
      </c>
      <c r="K225" s="60" t="s">
        <v>1837</v>
      </c>
      <c r="L225" s="60" t="s">
        <v>1838</v>
      </c>
      <c r="M225" s="61">
        <v>229</v>
      </c>
      <c r="N225" s="60" t="s">
        <v>1836</v>
      </c>
      <c r="O225" s="9"/>
    </row>
    <row r="226" spans="1:15" x14ac:dyDescent="0.25">
      <c r="A226" s="57">
        <v>229</v>
      </c>
      <c r="B226" s="74">
        <v>59</v>
      </c>
      <c r="C226" s="35" t="s">
        <v>5611</v>
      </c>
      <c r="D226" s="35" t="s">
        <v>1836</v>
      </c>
      <c r="E226" s="35" t="s">
        <v>5583</v>
      </c>
      <c r="F226" s="119">
        <v>188</v>
      </c>
      <c r="G226" s="115">
        <v>22959</v>
      </c>
      <c r="H226" s="62" t="s">
        <v>5826</v>
      </c>
      <c r="I226" s="60" t="s">
        <v>1394</v>
      </c>
      <c r="J226" s="60" t="s">
        <v>1395</v>
      </c>
      <c r="K226" s="60" t="s">
        <v>1837</v>
      </c>
      <c r="L226" s="60" t="s">
        <v>1838</v>
      </c>
      <c r="M226" s="61">
        <v>229</v>
      </c>
      <c r="N226" s="60" t="s">
        <v>1836</v>
      </c>
      <c r="O226"/>
    </row>
    <row r="227" spans="1:15" x14ac:dyDescent="0.25">
      <c r="A227" s="57">
        <v>229</v>
      </c>
      <c r="B227" s="74">
        <v>60</v>
      </c>
      <c r="C227" s="35" t="s">
        <v>5612</v>
      </c>
      <c r="D227" s="35" t="s">
        <v>1836</v>
      </c>
      <c r="E227" s="35" t="s">
        <v>5584</v>
      </c>
      <c r="F227" s="119">
        <v>189</v>
      </c>
      <c r="G227" s="115">
        <v>22960</v>
      </c>
      <c r="H227" s="62" t="s">
        <v>5827</v>
      </c>
      <c r="I227" s="60" t="s">
        <v>1394</v>
      </c>
      <c r="J227" s="60" t="s">
        <v>1395</v>
      </c>
      <c r="K227" s="60" t="s">
        <v>1837</v>
      </c>
      <c r="L227" s="60" t="s">
        <v>1838</v>
      </c>
      <c r="M227" s="61">
        <v>229</v>
      </c>
      <c r="N227" s="60" t="s">
        <v>1836</v>
      </c>
      <c r="O227"/>
    </row>
    <row r="228" spans="1:15" x14ac:dyDescent="0.25">
      <c r="A228" s="57">
        <v>229</v>
      </c>
      <c r="B228" s="74">
        <v>61</v>
      </c>
      <c r="C228" s="35" t="s">
        <v>5613</v>
      </c>
      <c r="D228" s="35" t="s">
        <v>1836</v>
      </c>
      <c r="E228" s="35" t="s">
        <v>5629</v>
      </c>
      <c r="F228" s="119">
        <v>190</v>
      </c>
      <c r="G228" s="115">
        <v>22961</v>
      </c>
      <c r="H228" s="62" t="s">
        <v>5828</v>
      </c>
      <c r="I228" s="60" t="s">
        <v>1394</v>
      </c>
      <c r="J228" s="60" t="s">
        <v>1395</v>
      </c>
      <c r="K228" s="60" t="s">
        <v>1837</v>
      </c>
      <c r="L228" s="60" t="s">
        <v>1838</v>
      </c>
      <c r="M228" s="61">
        <v>229</v>
      </c>
      <c r="N228" s="60" t="s">
        <v>1836</v>
      </c>
      <c r="O228"/>
    </row>
    <row r="229" spans="1:15" x14ac:dyDescent="0.25">
      <c r="A229" s="57">
        <v>229</v>
      </c>
      <c r="B229" s="74">
        <v>62</v>
      </c>
      <c r="C229" s="35" t="s">
        <v>5614</v>
      </c>
      <c r="D229" s="35" t="s">
        <v>1836</v>
      </c>
      <c r="E229" s="35" t="s">
        <v>5585</v>
      </c>
      <c r="F229" s="119">
        <v>191</v>
      </c>
      <c r="G229" s="115">
        <v>22962</v>
      </c>
      <c r="H229" s="62" t="s">
        <v>5829</v>
      </c>
      <c r="I229" s="60" t="s">
        <v>1394</v>
      </c>
      <c r="J229" s="60" t="s">
        <v>1395</v>
      </c>
      <c r="K229" s="60" t="s">
        <v>1837</v>
      </c>
      <c r="L229" s="60" t="s">
        <v>1838</v>
      </c>
      <c r="M229" s="61">
        <v>229</v>
      </c>
      <c r="N229" s="60" t="s">
        <v>1836</v>
      </c>
      <c r="O229"/>
    </row>
    <row r="230" spans="1:15" x14ac:dyDescent="0.25">
      <c r="A230" s="57">
        <v>229</v>
      </c>
      <c r="B230" s="74">
        <v>63</v>
      </c>
      <c r="C230" s="35" t="s">
        <v>5615</v>
      </c>
      <c r="D230" s="35" t="s">
        <v>1836</v>
      </c>
      <c r="E230" s="35" t="s">
        <v>5630</v>
      </c>
      <c r="F230" s="119">
        <v>192</v>
      </c>
      <c r="G230" s="115">
        <v>22963</v>
      </c>
      <c r="H230" s="62" t="s">
        <v>5830</v>
      </c>
      <c r="I230" s="60" t="s">
        <v>1394</v>
      </c>
      <c r="J230" s="60" t="s">
        <v>1395</v>
      </c>
      <c r="K230" s="60" t="s">
        <v>1837</v>
      </c>
      <c r="L230" s="60" t="s">
        <v>1838</v>
      </c>
      <c r="M230" s="61">
        <v>229</v>
      </c>
      <c r="N230" s="60" t="s">
        <v>1836</v>
      </c>
      <c r="O230"/>
    </row>
    <row r="231" spans="1:15" x14ac:dyDescent="0.25">
      <c r="A231" s="57">
        <v>229</v>
      </c>
      <c r="B231" s="74">
        <v>64</v>
      </c>
      <c r="C231" s="35" t="s">
        <v>5616</v>
      </c>
      <c r="D231" s="35" t="s">
        <v>1836</v>
      </c>
      <c r="E231" s="35" t="s">
        <v>5631</v>
      </c>
      <c r="F231" s="119">
        <v>193</v>
      </c>
      <c r="G231" s="115">
        <v>22964</v>
      </c>
      <c r="H231" s="62" t="s">
        <v>5831</v>
      </c>
      <c r="I231" s="60" t="s">
        <v>1394</v>
      </c>
      <c r="J231" s="60" t="s">
        <v>1395</v>
      </c>
      <c r="K231" s="60" t="s">
        <v>1837</v>
      </c>
      <c r="L231" s="60" t="s">
        <v>1838</v>
      </c>
      <c r="M231" s="61">
        <v>229</v>
      </c>
      <c r="N231" s="60" t="s">
        <v>1836</v>
      </c>
      <c r="O231"/>
    </row>
    <row r="232" spans="1:15" x14ac:dyDescent="0.25">
      <c r="A232" s="57">
        <v>229</v>
      </c>
      <c r="B232" s="74">
        <v>65</v>
      </c>
      <c r="C232" s="35" t="s">
        <v>5617</v>
      </c>
      <c r="D232" s="35" t="s">
        <v>1836</v>
      </c>
      <c r="E232" s="35" t="s">
        <v>5586</v>
      </c>
      <c r="F232" s="119">
        <v>194</v>
      </c>
      <c r="G232" s="115">
        <v>22965</v>
      </c>
      <c r="H232" s="62" t="s">
        <v>1889</v>
      </c>
      <c r="I232" s="60" t="s">
        <v>1394</v>
      </c>
      <c r="J232" s="60" t="s">
        <v>1395</v>
      </c>
      <c r="K232" s="60" t="s">
        <v>1837</v>
      </c>
      <c r="L232" s="60" t="s">
        <v>1838</v>
      </c>
      <c r="M232" s="61">
        <v>229</v>
      </c>
      <c r="N232" s="60" t="s">
        <v>1836</v>
      </c>
      <c r="O232"/>
    </row>
    <row r="233" spans="1:15" x14ac:dyDescent="0.25">
      <c r="A233" s="57">
        <v>229</v>
      </c>
      <c r="B233" s="74">
        <v>66</v>
      </c>
      <c r="C233" s="35" t="s">
        <v>5618</v>
      </c>
      <c r="D233" s="35" t="s">
        <v>1836</v>
      </c>
      <c r="E233" s="35" t="s">
        <v>5587</v>
      </c>
      <c r="F233" s="119">
        <v>195</v>
      </c>
      <c r="G233" s="115">
        <v>22966</v>
      </c>
      <c r="H233" s="62" t="s">
        <v>5832</v>
      </c>
      <c r="I233" s="60" t="s">
        <v>1394</v>
      </c>
      <c r="J233" s="60" t="s">
        <v>1395</v>
      </c>
      <c r="K233" s="60" t="s">
        <v>1837</v>
      </c>
      <c r="L233" s="60" t="s">
        <v>1838</v>
      </c>
      <c r="M233" s="61">
        <v>229</v>
      </c>
      <c r="N233" s="60" t="s">
        <v>1836</v>
      </c>
      <c r="O233"/>
    </row>
    <row r="234" spans="1:15" x14ac:dyDescent="0.25">
      <c r="A234" s="57">
        <v>229</v>
      </c>
      <c r="B234" s="74">
        <v>67</v>
      </c>
      <c r="C234" s="35" t="s">
        <v>5619</v>
      </c>
      <c r="D234" s="35" t="s">
        <v>1836</v>
      </c>
      <c r="E234" s="35" t="s">
        <v>5632</v>
      </c>
      <c r="F234" s="119">
        <v>196</v>
      </c>
      <c r="G234" s="115">
        <v>22967</v>
      </c>
      <c r="H234" s="62" t="s">
        <v>5833</v>
      </c>
      <c r="I234" s="60" t="s">
        <v>1394</v>
      </c>
      <c r="J234" s="60" t="s">
        <v>1395</v>
      </c>
      <c r="K234" s="60" t="s">
        <v>1837</v>
      </c>
      <c r="L234" s="60" t="s">
        <v>1838</v>
      </c>
      <c r="M234" s="61">
        <v>229</v>
      </c>
      <c r="N234" s="60" t="s">
        <v>1836</v>
      </c>
      <c r="O234"/>
    </row>
    <row r="235" spans="1:15" x14ac:dyDescent="0.25">
      <c r="A235" s="57">
        <v>229</v>
      </c>
      <c r="B235" s="74">
        <v>68</v>
      </c>
      <c r="C235" s="35" t="s">
        <v>5620</v>
      </c>
      <c r="D235" s="35" t="s">
        <v>1836</v>
      </c>
      <c r="E235" s="35" t="s">
        <v>5633</v>
      </c>
      <c r="F235" s="119">
        <v>197</v>
      </c>
      <c r="G235" s="115">
        <v>22968</v>
      </c>
      <c r="H235" s="62" t="s">
        <v>5834</v>
      </c>
      <c r="I235" s="60" t="s">
        <v>1394</v>
      </c>
      <c r="J235" s="60" t="s">
        <v>1395</v>
      </c>
      <c r="K235" s="60" t="s">
        <v>1837</v>
      </c>
      <c r="L235" s="60" t="s">
        <v>1838</v>
      </c>
      <c r="M235" s="61">
        <v>229</v>
      </c>
      <c r="N235" s="60" t="s">
        <v>1836</v>
      </c>
      <c r="O235"/>
    </row>
    <row r="236" spans="1:15" x14ac:dyDescent="0.25">
      <c r="A236" s="57">
        <v>229</v>
      </c>
      <c r="B236" s="74">
        <v>69</v>
      </c>
      <c r="C236" s="35" t="s">
        <v>5621</v>
      </c>
      <c r="D236" s="35" t="s">
        <v>1836</v>
      </c>
      <c r="E236" s="35" t="s">
        <v>5634</v>
      </c>
      <c r="F236" s="119">
        <v>198</v>
      </c>
      <c r="G236" s="115">
        <v>22969</v>
      </c>
      <c r="H236" s="62" t="s">
        <v>5835</v>
      </c>
      <c r="I236" s="60" t="s">
        <v>1394</v>
      </c>
      <c r="J236" s="60" t="s">
        <v>1395</v>
      </c>
      <c r="K236" s="60" t="s">
        <v>1837</v>
      </c>
      <c r="L236" s="60" t="s">
        <v>1838</v>
      </c>
      <c r="M236" s="61">
        <v>229</v>
      </c>
      <c r="N236" s="60" t="s">
        <v>1836</v>
      </c>
      <c r="O236"/>
    </row>
    <row r="237" spans="1:15" x14ac:dyDescent="0.25">
      <c r="A237" s="57">
        <v>229</v>
      </c>
      <c r="B237" s="74">
        <v>70</v>
      </c>
      <c r="C237" s="35" t="s">
        <v>5622</v>
      </c>
      <c r="D237" s="35" t="s">
        <v>1836</v>
      </c>
      <c r="E237" s="35" t="s">
        <v>5635</v>
      </c>
      <c r="F237" s="119">
        <v>199</v>
      </c>
      <c r="G237" s="115">
        <v>22970</v>
      </c>
      <c r="H237" s="62" t="s">
        <v>5836</v>
      </c>
      <c r="I237" s="60" t="s">
        <v>1394</v>
      </c>
      <c r="J237" s="60" t="s">
        <v>1395</v>
      </c>
      <c r="K237" s="60" t="s">
        <v>1837</v>
      </c>
      <c r="L237" s="60" t="s">
        <v>1838</v>
      </c>
      <c r="M237" s="61">
        <v>229</v>
      </c>
      <c r="N237" s="60" t="s">
        <v>1836</v>
      </c>
      <c r="O237"/>
    </row>
    <row r="238" spans="1:15" x14ac:dyDescent="0.25">
      <c r="A238" s="57">
        <v>229</v>
      </c>
      <c r="B238" s="74">
        <v>71</v>
      </c>
      <c r="C238" s="35" t="s">
        <v>5628</v>
      </c>
      <c r="D238" s="35" t="s">
        <v>1836</v>
      </c>
      <c r="E238" s="35" t="s">
        <v>5636</v>
      </c>
      <c r="F238" s="119">
        <v>200</v>
      </c>
      <c r="G238" s="115">
        <v>22971</v>
      </c>
      <c r="H238" s="62" t="s">
        <v>5837</v>
      </c>
      <c r="I238" s="60" t="s">
        <v>1394</v>
      </c>
      <c r="J238" s="60" t="s">
        <v>1395</v>
      </c>
      <c r="K238" s="60" t="s">
        <v>1837</v>
      </c>
      <c r="L238" s="60" t="s">
        <v>1838</v>
      </c>
      <c r="M238" s="61">
        <v>229</v>
      </c>
      <c r="N238" s="60" t="s">
        <v>1836</v>
      </c>
      <c r="O238"/>
    </row>
    <row r="239" spans="1:15" x14ac:dyDescent="0.25">
      <c r="A239" s="57">
        <v>229</v>
      </c>
      <c r="B239" s="74">
        <v>72</v>
      </c>
      <c r="C239" s="35" t="s">
        <v>5899</v>
      </c>
      <c r="D239" s="35" t="s">
        <v>1836</v>
      </c>
      <c r="E239" s="35" t="s">
        <v>5900</v>
      </c>
      <c r="F239" s="119">
        <v>201</v>
      </c>
      <c r="G239" s="115">
        <v>22972</v>
      </c>
      <c r="H239" s="59" t="s">
        <v>5898</v>
      </c>
      <c r="I239" s="60" t="s">
        <v>1394</v>
      </c>
      <c r="J239" s="60" t="s">
        <v>1395</v>
      </c>
      <c r="K239" s="60" t="s">
        <v>1837</v>
      </c>
      <c r="L239" s="60" t="s">
        <v>1838</v>
      </c>
      <c r="M239" s="61">
        <v>229</v>
      </c>
      <c r="N239" s="60" t="s">
        <v>1836</v>
      </c>
      <c r="O239"/>
    </row>
    <row r="240" spans="1:15" x14ac:dyDescent="0.25">
      <c r="A240" s="67">
        <v>230</v>
      </c>
      <c r="B240" s="35"/>
      <c r="C240" s="38" t="s">
        <v>1918</v>
      </c>
      <c r="D240" s="35" t="s">
        <v>1919</v>
      </c>
      <c r="E240" s="35"/>
      <c r="F240" s="119">
        <v>223</v>
      </c>
      <c r="G240" s="115">
        <v>23000</v>
      </c>
      <c r="H240" s="59" t="s">
        <v>1920</v>
      </c>
      <c r="I240" s="60" t="s">
        <v>1394</v>
      </c>
      <c r="J240" s="60" t="s">
        <v>1395</v>
      </c>
      <c r="K240" s="60" t="s">
        <v>1417</v>
      </c>
      <c r="L240" s="60" t="s">
        <v>1418</v>
      </c>
      <c r="M240" s="61">
        <v>230</v>
      </c>
      <c r="N240" s="60" t="s">
        <v>1919</v>
      </c>
      <c r="O240"/>
    </row>
    <row r="241" spans="1:15" x14ac:dyDescent="0.25">
      <c r="A241" s="57">
        <v>231</v>
      </c>
      <c r="B241" s="35"/>
      <c r="C241" s="35" t="s">
        <v>1921</v>
      </c>
      <c r="D241" s="35" t="s">
        <v>1922</v>
      </c>
      <c r="E241" s="35"/>
      <c r="F241" s="119">
        <v>224</v>
      </c>
      <c r="G241" s="115">
        <v>23100</v>
      </c>
      <c r="H241" s="59" t="s">
        <v>1922</v>
      </c>
      <c r="I241" s="60" t="s">
        <v>1394</v>
      </c>
      <c r="J241" s="60" t="s">
        <v>1395</v>
      </c>
      <c r="K241" s="60" t="s">
        <v>1417</v>
      </c>
      <c r="L241" s="60" t="s">
        <v>1418</v>
      </c>
      <c r="M241" s="61">
        <v>231</v>
      </c>
      <c r="N241" s="60" t="s">
        <v>1922</v>
      </c>
      <c r="O241"/>
    </row>
    <row r="242" spans="1:15" x14ac:dyDescent="0.25">
      <c r="A242" s="57">
        <v>231</v>
      </c>
      <c r="B242" s="43">
        <v>1</v>
      </c>
      <c r="C242" s="35" t="s">
        <v>1923</v>
      </c>
      <c r="D242" s="35" t="s">
        <v>1922</v>
      </c>
      <c r="E242" s="35" t="s">
        <v>1924</v>
      </c>
      <c r="F242" s="119">
        <v>225</v>
      </c>
      <c r="G242" s="115">
        <v>23101</v>
      </c>
      <c r="H242" s="59" t="s">
        <v>1925</v>
      </c>
      <c r="I242" s="60" t="s">
        <v>1394</v>
      </c>
      <c r="J242" s="60" t="s">
        <v>1395</v>
      </c>
      <c r="K242" s="60" t="s">
        <v>1417</v>
      </c>
      <c r="L242" s="60" t="s">
        <v>1418</v>
      </c>
      <c r="M242" s="61">
        <v>231</v>
      </c>
      <c r="N242" s="60" t="s">
        <v>1922</v>
      </c>
      <c r="O242"/>
    </row>
    <row r="243" spans="1:15" x14ac:dyDescent="0.25">
      <c r="A243" s="57">
        <v>231</v>
      </c>
      <c r="B243" s="43">
        <v>8</v>
      </c>
      <c r="C243" s="35" t="s">
        <v>1926</v>
      </c>
      <c r="D243" s="35" t="s">
        <v>1922</v>
      </c>
      <c r="E243" s="35" t="s">
        <v>1927</v>
      </c>
      <c r="F243" s="119">
        <v>226</v>
      </c>
      <c r="G243" s="115">
        <v>23108</v>
      </c>
      <c r="H243" s="59" t="s">
        <v>1928</v>
      </c>
      <c r="I243" s="60" t="s">
        <v>1394</v>
      </c>
      <c r="J243" s="60" t="s">
        <v>1395</v>
      </c>
      <c r="K243" s="60" t="s">
        <v>1417</v>
      </c>
      <c r="L243" s="60" t="s">
        <v>1418</v>
      </c>
      <c r="M243" s="61">
        <v>231</v>
      </c>
      <c r="N243" s="60" t="s">
        <v>1922</v>
      </c>
      <c r="O243"/>
    </row>
    <row r="244" spans="1:15" x14ac:dyDescent="0.25">
      <c r="A244" s="57">
        <v>232</v>
      </c>
      <c r="B244" s="35"/>
      <c r="C244" s="35" t="s">
        <v>1929</v>
      </c>
      <c r="D244" s="35" t="s">
        <v>1930</v>
      </c>
      <c r="E244" s="35"/>
      <c r="F244" s="119">
        <v>227</v>
      </c>
      <c r="G244" s="115">
        <v>23200</v>
      </c>
      <c r="H244" s="59" t="s">
        <v>1930</v>
      </c>
      <c r="I244" s="60" t="s">
        <v>1394</v>
      </c>
      <c r="J244" s="60" t="s">
        <v>1395</v>
      </c>
      <c r="K244" s="60" t="s">
        <v>1417</v>
      </c>
      <c r="L244" s="60" t="s">
        <v>1418</v>
      </c>
      <c r="M244" s="61">
        <v>232</v>
      </c>
      <c r="N244" s="60" t="s">
        <v>1930</v>
      </c>
      <c r="O244"/>
    </row>
    <row r="245" spans="1:15" x14ac:dyDescent="0.25">
      <c r="A245" s="57">
        <v>232</v>
      </c>
      <c r="B245" s="43">
        <v>1</v>
      </c>
      <c r="C245" s="35" t="s">
        <v>1931</v>
      </c>
      <c r="D245" s="35" t="s">
        <v>1930</v>
      </c>
      <c r="E245" s="35" t="s">
        <v>1932</v>
      </c>
      <c r="F245" s="119">
        <v>228</v>
      </c>
      <c r="G245" s="115">
        <v>23201</v>
      </c>
      <c r="H245" s="59" t="s">
        <v>1933</v>
      </c>
      <c r="I245" s="60" t="s">
        <v>1394</v>
      </c>
      <c r="J245" s="60" t="s">
        <v>1395</v>
      </c>
      <c r="K245" s="60" t="s">
        <v>1417</v>
      </c>
      <c r="L245" s="60" t="s">
        <v>1418</v>
      </c>
      <c r="M245" s="61">
        <v>232</v>
      </c>
      <c r="N245" s="60" t="s">
        <v>1930</v>
      </c>
      <c r="O245"/>
    </row>
    <row r="246" spans="1:15" x14ac:dyDescent="0.25">
      <c r="A246" s="57">
        <v>232</v>
      </c>
      <c r="B246" s="43">
        <v>8</v>
      </c>
      <c r="C246" s="35" t="s">
        <v>1934</v>
      </c>
      <c r="D246" s="35" t="s">
        <v>1930</v>
      </c>
      <c r="E246" s="35" t="s">
        <v>1935</v>
      </c>
      <c r="F246" s="119">
        <v>229</v>
      </c>
      <c r="G246" s="115">
        <v>23208</v>
      </c>
      <c r="H246" s="59" t="s">
        <v>1936</v>
      </c>
      <c r="I246" s="60" t="s">
        <v>1394</v>
      </c>
      <c r="J246" s="60" t="s">
        <v>1395</v>
      </c>
      <c r="K246" s="60" t="s">
        <v>1417</v>
      </c>
      <c r="L246" s="60" t="s">
        <v>1418</v>
      </c>
      <c r="M246" s="61">
        <v>232</v>
      </c>
      <c r="N246" s="60" t="s">
        <v>1930</v>
      </c>
      <c r="O246"/>
    </row>
    <row r="247" spans="1:15" x14ac:dyDescent="0.25">
      <c r="A247" s="67">
        <v>234</v>
      </c>
      <c r="B247" s="35"/>
      <c r="C247" s="35" t="s">
        <v>5645</v>
      </c>
      <c r="D247" s="35" t="s">
        <v>4402</v>
      </c>
      <c r="E247" s="37"/>
      <c r="F247" s="119">
        <v>229</v>
      </c>
      <c r="G247" s="116">
        <v>23400</v>
      </c>
      <c r="H247" s="59" t="s">
        <v>4402</v>
      </c>
      <c r="I247" s="60" t="s">
        <v>1394</v>
      </c>
      <c r="J247" s="60" t="s">
        <v>1395</v>
      </c>
      <c r="K247" s="60" t="s">
        <v>1707</v>
      </c>
      <c r="L247" s="60" t="s">
        <v>1708</v>
      </c>
      <c r="M247" s="61">
        <v>234</v>
      </c>
      <c r="N247" s="60" t="s">
        <v>4402</v>
      </c>
      <c r="O247" s="10"/>
    </row>
    <row r="248" spans="1:15" x14ac:dyDescent="0.25">
      <c r="A248" s="69">
        <v>237</v>
      </c>
      <c r="B248" s="36"/>
      <c r="C248" s="37" t="s">
        <v>5846</v>
      </c>
      <c r="D248" s="37" t="s">
        <v>5845</v>
      </c>
      <c r="E248" s="37"/>
      <c r="F248" s="119">
        <v>229</v>
      </c>
      <c r="G248" s="116">
        <v>23700</v>
      </c>
      <c r="H248" s="59" t="s">
        <v>5845</v>
      </c>
      <c r="I248" s="60" t="s">
        <v>1394</v>
      </c>
      <c r="J248" s="60" t="s">
        <v>1395</v>
      </c>
      <c r="K248" s="60" t="s">
        <v>1417</v>
      </c>
      <c r="L248" s="60" t="s">
        <v>1418</v>
      </c>
      <c r="M248" s="61">
        <v>237</v>
      </c>
      <c r="N248" s="60" t="s">
        <v>5845</v>
      </c>
      <c r="O248" s="10"/>
    </row>
    <row r="249" spans="1:15" x14ac:dyDescent="0.25">
      <c r="A249" s="75">
        <v>239</v>
      </c>
      <c r="B249" s="76"/>
      <c r="C249" s="76" t="s">
        <v>1937</v>
      </c>
      <c r="D249" s="76" t="s">
        <v>1938</v>
      </c>
      <c r="E249" s="76"/>
      <c r="F249" s="119">
        <v>230</v>
      </c>
      <c r="G249" s="117">
        <v>23900</v>
      </c>
      <c r="H249" s="77" t="s">
        <v>1938</v>
      </c>
      <c r="I249" s="78" t="s">
        <v>1394</v>
      </c>
      <c r="J249" s="78" t="s">
        <v>1395</v>
      </c>
      <c r="K249" s="78" t="s">
        <v>1417</v>
      </c>
      <c r="L249" s="78" t="s">
        <v>1418</v>
      </c>
      <c r="M249" s="79">
        <v>239</v>
      </c>
      <c r="N249" s="78" t="s">
        <v>1938</v>
      </c>
      <c r="O249" s="78"/>
    </row>
    <row r="250" spans="1:15" s="78" customFormat="1" x14ac:dyDescent="0.25">
      <c r="A250" s="57">
        <v>240</v>
      </c>
      <c r="B250" s="35"/>
      <c r="C250" s="35" t="s">
        <v>1939</v>
      </c>
      <c r="D250" s="35" t="s">
        <v>1940</v>
      </c>
      <c r="E250" s="35"/>
      <c r="F250" s="119">
        <v>231</v>
      </c>
      <c r="G250" s="115">
        <v>24000</v>
      </c>
      <c r="H250" s="59" t="s">
        <v>1940</v>
      </c>
      <c r="I250" s="60" t="s">
        <v>1394</v>
      </c>
      <c r="J250" s="60" t="s">
        <v>1395</v>
      </c>
      <c r="K250" s="60" t="s">
        <v>1417</v>
      </c>
      <c r="L250" s="60" t="s">
        <v>1418</v>
      </c>
      <c r="M250" s="61">
        <v>240</v>
      </c>
      <c r="N250" s="60" t="s">
        <v>1940</v>
      </c>
      <c r="O250"/>
    </row>
    <row r="251" spans="1:15" x14ac:dyDescent="0.25">
      <c r="A251" s="57">
        <v>243</v>
      </c>
      <c r="B251" s="35"/>
      <c r="C251" s="35" t="s">
        <v>1941</v>
      </c>
      <c r="D251" s="35" t="s">
        <v>1942</v>
      </c>
      <c r="E251" s="35"/>
      <c r="F251" s="119">
        <v>232</v>
      </c>
      <c r="G251" s="115">
        <v>24300</v>
      </c>
      <c r="H251" s="59" t="s">
        <v>1942</v>
      </c>
      <c r="I251" s="60" t="s">
        <v>1394</v>
      </c>
      <c r="J251" s="60" t="s">
        <v>1395</v>
      </c>
      <c r="K251" s="60" t="s">
        <v>1522</v>
      </c>
      <c r="L251" s="60" t="s">
        <v>1523</v>
      </c>
      <c r="M251" s="61">
        <v>243</v>
      </c>
      <c r="N251" s="60" t="s">
        <v>1942</v>
      </c>
      <c r="O251"/>
    </row>
    <row r="252" spans="1:15" x14ac:dyDescent="0.25">
      <c r="A252" s="57">
        <v>243</v>
      </c>
      <c r="B252" s="43">
        <v>2</v>
      </c>
      <c r="C252" s="35" t="s">
        <v>1943</v>
      </c>
      <c r="D252" s="35" t="s">
        <v>1942</v>
      </c>
      <c r="E252" s="35" t="s">
        <v>1944</v>
      </c>
      <c r="F252" s="119">
        <v>233</v>
      </c>
      <c r="G252" s="115">
        <v>24302</v>
      </c>
      <c r="H252" s="59" t="s">
        <v>1945</v>
      </c>
      <c r="I252" s="60" t="s">
        <v>1394</v>
      </c>
      <c r="J252" s="60" t="s">
        <v>1395</v>
      </c>
      <c r="K252" s="60" t="s">
        <v>1522</v>
      </c>
      <c r="L252" s="60" t="s">
        <v>1523</v>
      </c>
      <c r="M252" s="61">
        <v>243</v>
      </c>
      <c r="N252" s="60" t="s">
        <v>1942</v>
      </c>
      <c r="O252"/>
    </row>
    <row r="253" spans="1:15" x14ac:dyDescent="0.25">
      <c r="A253" s="57">
        <v>243</v>
      </c>
      <c r="B253" s="43">
        <v>3</v>
      </c>
      <c r="C253" s="35" t="s">
        <v>1946</v>
      </c>
      <c r="D253" s="35" t="s">
        <v>1942</v>
      </c>
      <c r="E253" s="35" t="s">
        <v>1947</v>
      </c>
      <c r="F253" s="119">
        <v>234</v>
      </c>
      <c r="G253" s="115">
        <v>24303</v>
      </c>
      <c r="H253" s="59" t="s">
        <v>1948</v>
      </c>
      <c r="I253" s="60" t="s">
        <v>1394</v>
      </c>
      <c r="J253" s="60" t="s">
        <v>1395</v>
      </c>
      <c r="K253" s="60" t="s">
        <v>1522</v>
      </c>
      <c r="L253" s="60" t="s">
        <v>1523</v>
      </c>
      <c r="M253" s="61">
        <v>243</v>
      </c>
      <c r="N253" s="60" t="s">
        <v>1942</v>
      </c>
      <c r="O253"/>
    </row>
    <row r="254" spans="1:15" x14ac:dyDescent="0.25">
      <c r="A254" s="57">
        <v>243</v>
      </c>
      <c r="B254" s="43">
        <v>4</v>
      </c>
      <c r="C254" s="35" t="s">
        <v>1949</v>
      </c>
      <c r="D254" s="35" t="s">
        <v>1942</v>
      </c>
      <c r="E254" s="35" t="s">
        <v>1950</v>
      </c>
      <c r="F254" s="119">
        <v>235</v>
      </c>
      <c r="G254" s="115">
        <v>24304</v>
      </c>
      <c r="H254" s="59" t="s">
        <v>1951</v>
      </c>
      <c r="I254" s="60" t="s">
        <v>1394</v>
      </c>
      <c r="J254" s="60" t="s">
        <v>1395</v>
      </c>
      <c r="K254" s="60" t="s">
        <v>1522</v>
      </c>
      <c r="L254" s="60" t="s">
        <v>1523</v>
      </c>
      <c r="M254" s="61">
        <v>243</v>
      </c>
      <c r="N254" s="60" t="s">
        <v>1942</v>
      </c>
      <c r="O254"/>
    </row>
    <row r="255" spans="1:15" x14ac:dyDescent="0.25">
      <c r="A255" s="57">
        <v>243</v>
      </c>
      <c r="B255" s="43">
        <v>5</v>
      </c>
      <c r="C255" s="35" t="s">
        <v>1952</v>
      </c>
      <c r="D255" s="35" t="s">
        <v>1942</v>
      </c>
      <c r="E255" s="35" t="s">
        <v>1953</v>
      </c>
      <c r="F255" s="119">
        <v>236</v>
      </c>
      <c r="G255" s="115">
        <v>24305</v>
      </c>
      <c r="H255" s="59" t="s">
        <v>1954</v>
      </c>
      <c r="I255" s="60" t="s">
        <v>1394</v>
      </c>
      <c r="J255" s="60" t="s">
        <v>1395</v>
      </c>
      <c r="K255" s="60" t="s">
        <v>1522</v>
      </c>
      <c r="L255" s="60" t="s">
        <v>1523</v>
      </c>
      <c r="M255" s="61">
        <v>243</v>
      </c>
      <c r="N255" s="60" t="s">
        <v>1942</v>
      </c>
      <c r="O255"/>
    </row>
    <row r="256" spans="1:15" x14ac:dyDescent="0.25">
      <c r="A256" s="57">
        <v>247</v>
      </c>
      <c r="B256" s="35"/>
      <c r="C256" s="35" t="s">
        <v>1955</v>
      </c>
      <c r="D256" s="35" t="s">
        <v>1956</v>
      </c>
      <c r="E256" s="35"/>
      <c r="F256" s="119">
        <v>237</v>
      </c>
      <c r="G256" s="115">
        <v>24700</v>
      </c>
      <c r="H256" s="59" t="s">
        <v>1957</v>
      </c>
      <c r="I256" s="60" t="s">
        <v>1394</v>
      </c>
      <c r="J256" s="60" t="s">
        <v>1395</v>
      </c>
      <c r="K256" s="60" t="s">
        <v>1522</v>
      </c>
      <c r="L256" s="60" t="s">
        <v>1523</v>
      </c>
      <c r="M256" s="61">
        <v>247</v>
      </c>
      <c r="N256" s="60" t="s">
        <v>1956</v>
      </c>
      <c r="O256"/>
    </row>
    <row r="257" spans="1:15" x14ac:dyDescent="0.25">
      <c r="A257" s="57">
        <v>247</v>
      </c>
      <c r="B257" s="43">
        <v>1</v>
      </c>
      <c r="C257" s="35" t="s">
        <v>1958</v>
      </c>
      <c r="D257" s="35" t="s">
        <v>1956</v>
      </c>
      <c r="E257" s="35" t="s">
        <v>1959</v>
      </c>
      <c r="F257" s="119">
        <v>238</v>
      </c>
      <c r="G257" s="115">
        <v>24701</v>
      </c>
      <c r="H257" s="59" t="s">
        <v>1960</v>
      </c>
      <c r="I257" s="60" t="s">
        <v>1394</v>
      </c>
      <c r="J257" s="60" t="s">
        <v>1395</v>
      </c>
      <c r="K257" s="60" t="s">
        <v>1522</v>
      </c>
      <c r="L257" s="60" t="s">
        <v>1523</v>
      </c>
      <c r="M257" s="61">
        <v>247</v>
      </c>
      <c r="N257" s="60" t="s">
        <v>1956</v>
      </c>
      <c r="O257"/>
    </row>
    <row r="258" spans="1:15" x14ac:dyDescent="0.25">
      <c r="A258" s="57">
        <v>247</v>
      </c>
      <c r="B258" s="43">
        <v>5</v>
      </c>
      <c r="C258" s="35" t="s">
        <v>6015</v>
      </c>
      <c r="D258" s="35" t="s">
        <v>1956</v>
      </c>
      <c r="E258" s="35"/>
      <c r="F258" s="119">
        <v>238</v>
      </c>
      <c r="G258" s="115">
        <v>24701</v>
      </c>
      <c r="H258" s="59" t="s">
        <v>1960</v>
      </c>
      <c r="I258" s="60" t="s">
        <v>1394</v>
      </c>
      <c r="J258" s="60" t="s">
        <v>1395</v>
      </c>
      <c r="K258" s="60" t="s">
        <v>1522</v>
      </c>
      <c r="L258" s="60" t="s">
        <v>1523</v>
      </c>
      <c r="M258" s="61">
        <v>247</v>
      </c>
      <c r="N258" s="60" t="s">
        <v>1956</v>
      </c>
      <c r="O258" t="s">
        <v>1442</v>
      </c>
    </row>
    <row r="259" spans="1:15" x14ac:dyDescent="0.25">
      <c r="A259" s="57">
        <v>247</v>
      </c>
      <c r="B259" s="43">
        <v>2</v>
      </c>
      <c r="C259" s="35" t="s">
        <v>1961</v>
      </c>
      <c r="D259" s="35" t="s">
        <v>1956</v>
      </c>
      <c r="E259" s="35" t="s">
        <v>1962</v>
      </c>
      <c r="F259" s="119">
        <v>239</v>
      </c>
      <c r="G259" s="115">
        <v>24702</v>
      </c>
      <c r="H259" s="59" t="s">
        <v>1963</v>
      </c>
      <c r="I259" s="60" t="s">
        <v>1394</v>
      </c>
      <c r="J259" s="60" t="s">
        <v>1395</v>
      </c>
      <c r="K259" s="60" t="s">
        <v>1522</v>
      </c>
      <c r="L259" s="60" t="s">
        <v>1523</v>
      </c>
      <c r="M259" s="61">
        <v>247</v>
      </c>
      <c r="N259" s="60" t="s">
        <v>1956</v>
      </c>
      <c r="O259"/>
    </row>
    <row r="260" spans="1:15" x14ac:dyDescent="0.25">
      <c r="A260" s="57">
        <v>247</v>
      </c>
      <c r="B260" s="43">
        <v>3</v>
      </c>
      <c r="C260" s="35" t="s">
        <v>1964</v>
      </c>
      <c r="D260" s="35" t="s">
        <v>1956</v>
      </c>
      <c r="E260" s="35" t="s">
        <v>1965</v>
      </c>
      <c r="F260" s="119">
        <v>240</v>
      </c>
      <c r="G260" s="115">
        <v>24703</v>
      </c>
      <c r="H260" s="59" t="s">
        <v>1966</v>
      </c>
      <c r="I260" s="60" t="s">
        <v>1394</v>
      </c>
      <c r="J260" s="60" t="s">
        <v>1395</v>
      </c>
      <c r="K260" s="60" t="s">
        <v>1522</v>
      </c>
      <c r="L260" s="60" t="s">
        <v>1523</v>
      </c>
      <c r="M260" s="61">
        <v>247</v>
      </c>
      <c r="N260" s="60" t="s">
        <v>1956</v>
      </c>
      <c r="O260"/>
    </row>
    <row r="261" spans="1:15" x14ac:dyDescent="0.25">
      <c r="A261" s="57">
        <v>247</v>
      </c>
      <c r="B261" s="43">
        <v>4</v>
      </c>
      <c r="C261" s="35" t="s">
        <v>1967</v>
      </c>
      <c r="D261" s="35" t="s">
        <v>1956</v>
      </c>
      <c r="E261" s="35" t="s">
        <v>1968</v>
      </c>
      <c r="F261" s="119">
        <v>241</v>
      </c>
      <c r="G261" s="115">
        <v>24704</v>
      </c>
      <c r="H261" s="59" t="s">
        <v>1969</v>
      </c>
      <c r="I261" s="60" t="s">
        <v>1394</v>
      </c>
      <c r="J261" s="60" t="s">
        <v>1395</v>
      </c>
      <c r="K261" s="60" t="s">
        <v>1522</v>
      </c>
      <c r="L261" s="60" t="s">
        <v>1523</v>
      </c>
      <c r="M261" s="61">
        <v>247</v>
      </c>
      <c r="N261" s="60" t="s">
        <v>1956</v>
      </c>
      <c r="O261"/>
    </row>
    <row r="262" spans="1:15" x14ac:dyDescent="0.25">
      <c r="A262" s="57">
        <v>247</v>
      </c>
      <c r="B262" s="43">
        <v>6</v>
      </c>
      <c r="C262" s="35" t="s">
        <v>1970</v>
      </c>
      <c r="D262" s="35" t="s">
        <v>1956</v>
      </c>
      <c r="E262" s="35" t="s">
        <v>1971</v>
      </c>
      <c r="F262" s="119">
        <v>242</v>
      </c>
      <c r="G262" s="115">
        <v>24706</v>
      </c>
      <c r="H262" s="59" t="s">
        <v>1972</v>
      </c>
      <c r="I262" s="60" t="s">
        <v>1394</v>
      </c>
      <c r="J262" s="60" t="s">
        <v>1395</v>
      </c>
      <c r="K262" s="60" t="s">
        <v>1522</v>
      </c>
      <c r="L262" s="60" t="s">
        <v>1523</v>
      </c>
      <c r="M262" s="61">
        <v>247</v>
      </c>
      <c r="N262" s="60" t="s">
        <v>1956</v>
      </c>
      <c r="O262"/>
    </row>
    <row r="263" spans="1:15" x14ac:dyDescent="0.25">
      <c r="A263" s="57">
        <v>250</v>
      </c>
      <c r="B263" s="35"/>
      <c r="C263" s="35" t="s">
        <v>1973</v>
      </c>
      <c r="D263" s="35" t="s">
        <v>1974</v>
      </c>
      <c r="E263" s="35"/>
      <c r="F263" s="119">
        <v>243</v>
      </c>
      <c r="G263" s="115">
        <v>25000</v>
      </c>
      <c r="H263" s="59" t="s">
        <v>1974</v>
      </c>
      <c r="I263" s="60" t="s">
        <v>1394</v>
      </c>
      <c r="J263" s="60" t="s">
        <v>1395</v>
      </c>
      <c r="K263" s="60" t="s">
        <v>1522</v>
      </c>
      <c r="L263" s="60" t="s">
        <v>1523</v>
      </c>
      <c r="M263" s="61">
        <v>250</v>
      </c>
      <c r="N263" s="60" t="s">
        <v>1974</v>
      </c>
      <c r="O263"/>
    </row>
    <row r="264" spans="1:15" x14ac:dyDescent="0.25">
      <c r="A264" s="57">
        <v>250</v>
      </c>
      <c r="B264" s="43">
        <v>1</v>
      </c>
      <c r="C264" s="35" t="s">
        <v>1975</v>
      </c>
      <c r="D264" s="35" t="s">
        <v>1974</v>
      </c>
      <c r="E264" s="35" t="s">
        <v>1976</v>
      </c>
      <c r="F264" s="119">
        <v>244</v>
      </c>
      <c r="G264" s="115">
        <v>25001</v>
      </c>
      <c r="H264" s="59" t="s">
        <v>1977</v>
      </c>
      <c r="I264" s="60" t="s">
        <v>1394</v>
      </c>
      <c r="J264" s="60" t="s">
        <v>1395</v>
      </c>
      <c r="K264" s="60" t="s">
        <v>1522</v>
      </c>
      <c r="L264" s="60" t="s">
        <v>1523</v>
      </c>
      <c r="M264" s="61">
        <v>250</v>
      </c>
      <c r="N264" s="60" t="s">
        <v>1974</v>
      </c>
      <c r="O264"/>
    </row>
    <row r="265" spans="1:15" x14ac:dyDescent="0.25">
      <c r="A265" s="57">
        <v>250</v>
      </c>
      <c r="B265" s="43">
        <v>2</v>
      </c>
      <c r="C265" s="35" t="s">
        <v>1978</v>
      </c>
      <c r="D265" s="35" t="s">
        <v>1974</v>
      </c>
      <c r="E265" s="35" t="s">
        <v>1979</v>
      </c>
      <c r="F265" s="119">
        <v>245</v>
      </c>
      <c r="G265" s="115">
        <v>25002</v>
      </c>
      <c r="H265" s="59" t="s">
        <v>1980</v>
      </c>
      <c r="I265" s="60" t="s">
        <v>1394</v>
      </c>
      <c r="J265" s="60" t="s">
        <v>1395</v>
      </c>
      <c r="K265" s="60" t="s">
        <v>1522</v>
      </c>
      <c r="L265" s="60" t="s">
        <v>1523</v>
      </c>
      <c r="M265" s="61">
        <v>250</v>
      </c>
      <c r="N265" s="60" t="s">
        <v>1974</v>
      </c>
      <c r="O265"/>
    </row>
    <row r="266" spans="1:15" x14ac:dyDescent="0.25">
      <c r="A266" s="57">
        <v>250</v>
      </c>
      <c r="B266" s="43">
        <v>3</v>
      </c>
      <c r="C266" s="35" t="s">
        <v>1981</v>
      </c>
      <c r="D266" s="35" t="s">
        <v>1974</v>
      </c>
      <c r="E266" s="35" t="s">
        <v>1982</v>
      </c>
      <c r="F266" s="119">
        <v>246</v>
      </c>
      <c r="G266" s="115">
        <v>25003</v>
      </c>
      <c r="H266" s="59" t="s">
        <v>1983</v>
      </c>
      <c r="I266" s="60" t="s">
        <v>1394</v>
      </c>
      <c r="J266" s="60" t="s">
        <v>1395</v>
      </c>
      <c r="K266" s="60" t="s">
        <v>1522</v>
      </c>
      <c r="L266" s="60" t="s">
        <v>1523</v>
      </c>
      <c r="M266" s="61">
        <v>250</v>
      </c>
      <c r="N266" s="60" t="s">
        <v>1974</v>
      </c>
      <c r="O266"/>
    </row>
    <row r="267" spans="1:15" x14ac:dyDescent="0.25">
      <c r="A267" s="57">
        <v>250</v>
      </c>
      <c r="B267" s="43">
        <v>4</v>
      </c>
      <c r="C267" s="35" t="s">
        <v>1984</v>
      </c>
      <c r="D267" s="35" t="s">
        <v>1974</v>
      </c>
      <c r="E267" s="35" t="s">
        <v>1985</v>
      </c>
      <c r="F267" s="119">
        <v>247</v>
      </c>
      <c r="G267" s="115">
        <v>25004</v>
      </c>
      <c r="H267" s="59" t="s">
        <v>1986</v>
      </c>
      <c r="I267" s="60" t="s">
        <v>1394</v>
      </c>
      <c r="J267" s="60" t="s">
        <v>1395</v>
      </c>
      <c r="K267" s="60" t="s">
        <v>1522</v>
      </c>
      <c r="L267" s="60" t="s">
        <v>1523</v>
      </c>
      <c r="M267" s="61">
        <v>250</v>
      </c>
      <c r="N267" s="60" t="s">
        <v>1974</v>
      </c>
      <c r="O267"/>
    </row>
    <row r="268" spans="1:15" x14ac:dyDescent="0.25">
      <c r="A268" s="57">
        <v>250</v>
      </c>
      <c r="B268" s="43">
        <v>5</v>
      </c>
      <c r="C268" s="35" t="s">
        <v>1987</v>
      </c>
      <c r="D268" s="35" t="s">
        <v>1974</v>
      </c>
      <c r="E268" s="35" t="s">
        <v>1988</v>
      </c>
      <c r="F268" s="119">
        <v>248</v>
      </c>
      <c r="G268" s="115">
        <v>25005</v>
      </c>
      <c r="H268" s="59" t="s">
        <v>1989</v>
      </c>
      <c r="I268" s="60" t="s">
        <v>1394</v>
      </c>
      <c r="J268" s="60" t="s">
        <v>1395</v>
      </c>
      <c r="K268" s="60" t="s">
        <v>1522</v>
      </c>
      <c r="L268" s="60" t="s">
        <v>1523</v>
      </c>
      <c r="M268" s="61">
        <v>250</v>
      </c>
      <c r="N268" s="60" t="s">
        <v>1974</v>
      </c>
      <c r="O268"/>
    </row>
    <row r="269" spans="1:15" x14ac:dyDescent="0.25">
      <c r="A269" s="57">
        <v>250</v>
      </c>
      <c r="B269" s="73">
        <v>6</v>
      </c>
      <c r="C269" s="37" t="s">
        <v>5847</v>
      </c>
      <c r="D269" s="37" t="s">
        <v>1974</v>
      </c>
      <c r="E269" s="37" t="s">
        <v>5848</v>
      </c>
      <c r="F269" s="119">
        <v>248</v>
      </c>
      <c r="G269" s="116">
        <v>25006</v>
      </c>
      <c r="H269" s="59" t="s">
        <v>5849</v>
      </c>
      <c r="I269" s="60" t="s">
        <v>1394</v>
      </c>
      <c r="J269" s="60" t="s">
        <v>1395</v>
      </c>
      <c r="K269" s="60" t="s">
        <v>1522</v>
      </c>
      <c r="L269" s="60" t="s">
        <v>1523</v>
      </c>
      <c r="M269" s="61">
        <v>250</v>
      </c>
      <c r="N269" s="60" t="s">
        <v>1974</v>
      </c>
      <c r="O269" s="10"/>
    </row>
    <row r="270" spans="1:15" x14ac:dyDescent="0.25">
      <c r="A270" s="57">
        <v>254</v>
      </c>
      <c r="B270" s="35"/>
      <c r="C270" s="35" t="s">
        <v>1990</v>
      </c>
      <c r="D270" s="35" t="s">
        <v>1991</v>
      </c>
      <c r="E270" s="35"/>
      <c r="F270" s="119">
        <v>249</v>
      </c>
      <c r="G270" s="115">
        <v>25400</v>
      </c>
      <c r="H270" s="59" t="s">
        <v>1991</v>
      </c>
      <c r="I270" s="60" t="s">
        <v>1394</v>
      </c>
      <c r="J270" s="60" t="s">
        <v>1395</v>
      </c>
      <c r="K270" s="60" t="s">
        <v>1707</v>
      </c>
      <c r="L270" s="60" t="s">
        <v>1708</v>
      </c>
      <c r="M270" s="61">
        <v>254</v>
      </c>
      <c r="N270" s="60" t="s">
        <v>1991</v>
      </c>
      <c r="O270"/>
    </row>
    <row r="271" spans="1:15" x14ac:dyDescent="0.25">
      <c r="A271" s="57">
        <v>255</v>
      </c>
      <c r="B271" s="35"/>
      <c r="C271" s="35" t="s">
        <v>1992</v>
      </c>
      <c r="D271" s="35" t="s">
        <v>1993</v>
      </c>
      <c r="E271" s="35"/>
      <c r="F271" s="119">
        <v>250</v>
      </c>
      <c r="G271" s="115">
        <v>25500</v>
      </c>
      <c r="H271" s="59" t="s">
        <v>1993</v>
      </c>
      <c r="I271" s="60" t="s">
        <v>1394</v>
      </c>
      <c r="J271" s="60" t="s">
        <v>1395</v>
      </c>
      <c r="K271" s="60" t="s">
        <v>1707</v>
      </c>
      <c r="L271" s="60" t="s">
        <v>1708</v>
      </c>
      <c r="M271" s="61">
        <v>255</v>
      </c>
      <c r="N271" s="60" t="s">
        <v>1993</v>
      </c>
      <c r="O271"/>
    </row>
    <row r="272" spans="1:15" x14ac:dyDescent="0.25">
      <c r="A272" s="57">
        <v>256</v>
      </c>
      <c r="B272" s="35"/>
      <c r="C272" s="35" t="s">
        <v>1994</v>
      </c>
      <c r="D272" s="35" t="s">
        <v>1995</v>
      </c>
      <c r="E272" s="35"/>
      <c r="F272" s="119">
        <v>251</v>
      </c>
      <c r="G272" s="115">
        <v>25600</v>
      </c>
      <c r="H272" s="59" t="s">
        <v>1995</v>
      </c>
      <c r="I272" s="60" t="s">
        <v>1394</v>
      </c>
      <c r="J272" s="60" t="s">
        <v>1395</v>
      </c>
      <c r="K272" s="60" t="s">
        <v>1707</v>
      </c>
      <c r="L272" s="60" t="s">
        <v>1708</v>
      </c>
      <c r="M272" s="61">
        <v>256</v>
      </c>
      <c r="N272" s="60" t="s">
        <v>1995</v>
      </c>
      <c r="O272"/>
    </row>
    <row r="273" spans="1:15" x14ac:dyDescent="0.25">
      <c r="A273" s="57">
        <v>258</v>
      </c>
      <c r="B273" s="35"/>
      <c r="C273" s="35" t="s">
        <v>1996</v>
      </c>
      <c r="D273" s="35" t="s">
        <v>1997</v>
      </c>
      <c r="E273" s="35"/>
      <c r="F273" s="119">
        <v>252</v>
      </c>
      <c r="G273" s="115">
        <v>25800</v>
      </c>
      <c r="H273" s="59" t="s">
        <v>1997</v>
      </c>
      <c r="I273" s="60" t="s">
        <v>1394</v>
      </c>
      <c r="J273" s="60" t="s">
        <v>1395</v>
      </c>
      <c r="K273" s="60" t="s">
        <v>1776</v>
      </c>
      <c r="L273" s="60" t="s">
        <v>1777</v>
      </c>
      <c r="M273" s="61">
        <v>258</v>
      </c>
      <c r="N273" s="60" t="s">
        <v>1997</v>
      </c>
      <c r="O273"/>
    </row>
    <row r="274" spans="1:15" x14ac:dyDescent="0.25">
      <c r="A274" s="68">
        <v>259</v>
      </c>
      <c r="B274" s="35"/>
      <c r="C274" s="35" t="s">
        <v>1998</v>
      </c>
      <c r="D274" s="35" t="s">
        <v>6022</v>
      </c>
      <c r="E274" s="114" t="s">
        <v>6021</v>
      </c>
      <c r="F274" s="119">
        <v>253</v>
      </c>
      <c r="G274" s="115">
        <v>25900</v>
      </c>
      <c r="H274" s="59" t="s">
        <v>1999</v>
      </c>
      <c r="I274" s="60" t="s">
        <v>1394</v>
      </c>
      <c r="J274" s="60" t="s">
        <v>1395</v>
      </c>
      <c r="K274" s="60" t="s">
        <v>1776</v>
      </c>
      <c r="L274" s="60" t="s">
        <v>1777</v>
      </c>
      <c r="M274" s="61">
        <v>259</v>
      </c>
      <c r="N274" s="60" t="s">
        <v>1999</v>
      </c>
      <c r="O274"/>
    </row>
    <row r="275" spans="1:15" x14ac:dyDescent="0.25">
      <c r="A275" s="57">
        <v>259</v>
      </c>
      <c r="B275" s="43">
        <v>1</v>
      </c>
      <c r="C275" s="35" t="s">
        <v>2000</v>
      </c>
      <c r="D275" s="35" t="s">
        <v>1999</v>
      </c>
      <c r="E275" s="35" t="s">
        <v>2001</v>
      </c>
      <c r="F275" s="119">
        <v>254</v>
      </c>
      <c r="G275" s="115">
        <v>25901</v>
      </c>
      <c r="H275" s="59" t="s">
        <v>2002</v>
      </c>
      <c r="I275" s="60" t="s">
        <v>1394</v>
      </c>
      <c r="J275" s="60" t="s">
        <v>1395</v>
      </c>
      <c r="K275" s="60" t="s">
        <v>1776</v>
      </c>
      <c r="L275" s="60" t="s">
        <v>1777</v>
      </c>
      <c r="M275" s="61">
        <v>259</v>
      </c>
      <c r="N275" s="60" t="s">
        <v>1999</v>
      </c>
      <c r="O275"/>
    </row>
    <row r="276" spans="1:15" x14ac:dyDescent="0.25">
      <c r="A276" s="57">
        <v>259</v>
      </c>
      <c r="B276" s="43">
        <v>3</v>
      </c>
      <c r="C276" s="35" t="s">
        <v>2003</v>
      </c>
      <c r="D276" s="35" t="s">
        <v>1999</v>
      </c>
      <c r="E276" s="35" t="s">
        <v>2004</v>
      </c>
      <c r="F276" s="119">
        <v>255</v>
      </c>
      <c r="G276" s="115">
        <v>25903</v>
      </c>
      <c r="H276" s="59" t="s">
        <v>2005</v>
      </c>
      <c r="I276" s="60" t="s">
        <v>1394</v>
      </c>
      <c r="J276" s="60" t="s">
        <v>1395</v>
      </c>
      <c r="K276" s="60" t="s">
        <v>1776</v>
      </c>
      <c r="L276" s="60" t="s">
        <v>1777</v>
      </c>
      <c r="M276" s="61">
        <v>259</v>
      </c>
      <c r="N276" s="60" t="s">
        <v>1999</v>
      </c>
      <c r="O276"/>
    </row>
    <row r="277" spans="1:15" x14ac:dyDescent="0.25">
      <c r="A277" s="57">
        <v>259</v>
      </c>
      <c r="B277" s="43">
        <v>4</v>
      </c>
      <c r="C277" s="35" t="s">
        <v>2006</v>
      </c>
      <c r="D277" s="35" t="s">
        <v>1999</v>
      </c>
      <c r="E277" s="35" t="s">
        <v>2007</v>
      </c>
      <c r="F277" s="119">
        <v>256</v>
      </c>
      <c r="G277" s="115">
        <v>25904</v>
      </c>
      <c r="H277" s="59" t="s">
        <v>2008</v>
      </c>
      <c r="I277" s="60" t="s">
        <v>1394</v>
      </c>
      <c r="J277" s="60" t="s">
        <v>1395</v>
      </c>
      <c r="K277" s="60" t="s">
        <v>1776</v>
      </c>
      <c r="L277" s="60" t="s">
        <v>1777</v>
      </c>
      <c r="M277" s="61">
        <v>259</v>
      </c>
      <c r="N277" s="60" t="s">
        <v>1999</v>
      </c>
      <c r="O277"/>
    </row>
    <row r="278" spans="1:15" x14ac:dyDescent="0.25">
      <c r="A278" s="57">
        <v>260</v>
      </c>
      <c r="B278" s="35"/>
      <c r="C278" s="35" t="s">
        <v>2009</v>
      </c>
      <c r="D278" s="35" t="s">
        <v>2010</v>
      </c>
      <c r="E278" s="35"/>
      <c r="F278" s="119">
        <v>257</v>
      </c>
      <c r="G278" s="115">
        <v>26000</v>
      </c>
      <c r="H278" s="59" t="s">
        <v>2010</v>
      </c>
      <c r="I278" s="60" t="s">
        <v>1394</v>
      </c>
      <c r="J278" s="60" t="s">
        <v>1395</v>
      </c>
      <c r="K278" s="60" t="s">
        <v>1776</v>
      </c>
      <c r="L278" s="60" t="s">
        <v>1777</v>
      </c>
      <c r="M278" s="61">
        <v>260</v>
      </c>
      <c r="N278" s="60" t="s">
        <v>2010</v>
      </c>
      <c r="O278"/>
    </row>
    <row r="279" spans="1:15" x14ac:dyDescent="0.25">
      <c r="A279" s="57">
        <v>260</v>
      </c>
      <c r="B279" s="72">
        <v>2</v>
      </c>
      <c r="C279" s="35" t="s">
        <v>2011</v>
      </c>
      <c r="D279" s="35" t="s">
        <v>2010</v>
      </c>
      <c r="E279" s="35" t="s">
        <v>2012</v>
      </c>
      <c r="F279" s="119">
        <v>258</v>
      </c>
      <c r="G279" s="115">
        <v>26002</v>
      </c>
      <c r="H279" s="59" t="s">
        <v>2013</v>
      </c>
      <c r="I279" s="60" t="s">
        <v>1394</v>
      </c>
      <c r="J279" s="60" t="s">
        <v>1395</v>
      </c>
      <c r="K279" s="60" t="s">
        <v>1776</v>
      </c>
      <c r="L279" s="60" t="s">
        <v>1777</v>
      </c>
      <c r="M279" s="61">
        <v>260</v>
      </c>
      <c r="N279" s="60" t="s">
        <v>2010</v>
      </c>
      <c r="O279"/>
    </row>
    <row r="280" spans="1:15" x14ac:dyDescent="0.25">
      <c r="A280" s="57">
        <v>260</v>
      </c>
      <c r="B280" s="72">
        <v>3</v>
      </c>
      <c r="C280" s="35" t="s">
        <v>2014</v>
      </c>
      <c r="D280" s="35" t="s">
        <v>2010</v>
      </c>
      <c r="E280" s="35" t="s">
        <v>2015</v>
      </c>
      <c r="F280" s="119">
        <v>259</v>
      </c>
      <c r="G280" s="115">
        <v>26003</v>
      </c>
      <c r="H280" s="59" t="s">
        <v>2016</v>
      </c>
      <c r="I280" s="60" t="s">
        <v>1394</v>
      </c>
      <c r="J280" s="60" t="s">
        <v>1395</v>
      </c>
      <c r="K280" s="60" t="s">
        <v>1776</v>
      </c>
      <c r="L280" s="60" t="s">
        <v>1777</v>
      </c>
      <c r="M280" s="61">
        <v>260</v>
      </c>
      <c r="N280" s="60" t="s">
        <v>2010</v>
      </c>
      <c r="O280"/>
    </row>
    <row r="281" spans="1:15" x14ac:dyDescent="0.25">
      <c r="A281" s="57">
        <v>260</v>
      </c>
      <c r="B281" s="72">
        <v>5</v>
      </c>
      <c r="C281" s="35" t="s">
        <v>2017</v>
      </c>
      <c r="D281" s="35" t="s">
        <v>2010</v>
      </c>
      <c r="E281" s="35" t="s">
        <v>2018</v>
      </c>
      <c r="F281" s="119">
        <v>260</v>
      </c>
      <c r="G281" s="115">
        <v>26005</v>
      </c>
      <c r="H281" s="59" t="s">
        <v>2019</v>
      </c>
      <c r="I281" s="60" t="s">
        <v>1394</v>
      </c>
      <c r="J281" s="60" t="s">
        <v>1395</v>
      </c>
      <c r="K281" s="60" t="s">
        <v>1776</v>
      </c>
      <c r="L281" s="60" t="s">
        <v>1777</v>
      </c>
      <c r="M281" s="61">
        <v>260</v>
      </c>
      <c r="N281" s="60" t="s">
        <v>2010</v>
      </c>
      <c r="O281"/>
    </row>
    <row r="282" spans="1:15" x14ac:dyDescent="0.25">
      <c r="A282" s="57" t="s">
        <v>5956</v>
      </c>
      <c r="B282" s="41"/>
      <c r="C282" s="41"/>
      <c r="D282" s="44" t="s">
        <v>5976</v>
      </c>
      <c r="E282" s="41"/>
      <c r="F282" s="119">
        <v>799</v>
      </c>
      <c r="G282" s="115">
        <v>26045</v>
      </c>
      <c r="H282" s="59" t="s">
        <v>5935</v>
      </c>
      <c r="I282" s="60" t="s">
        <v>1394</v>
      </c>
      <c r="J282" s="60" t="s">
        <v>1395</v>
      </c>
      <c r="K282" s="60" t="s">
        <v>1776</v>
      </c>
      <c r="L282" s="60" t="s">
        <v>1777</v>
      </c>
      <c r="M282" s="63">
        <v>259</v>
      </c>
      <c r="N282" s="60" t="s">
        <v>1999</v>
      </c>
      <c r="O282" s="13" t="s">
        <v>5957</v>
      </c>
    </row>
    <row r="283" spans="1:15" x14ac:dyDescent="0.25">
      <c r="A283" s="57">
        <v>261</v>
      </c>
      <c r="B283" s="35"/>
      <c r="C283" s="35" t="s">
        <v>2020</v>
      </c>
      <c r="D283" s="35" t="s">
        <v>2021</v>
      </c>
      <c r="E283" s="35"/>
      <c r="F283" s="119">
        <v>261</v>
      </c>
      <c r="G283" s="115">
        <v>26100</v>
      </c>
      <c r="H283" s="59" t="s">
        <v>2021</v>
      </c>
      <c r="I283" s="60" t="s">
        <v>1394</v>
      </c>
      <c r="J283" s="60" t="s">
        <v>1395</v>
      </c>
      <c r="K283" s="60" t="s">
        <v>1776</v>
      </c>
      <c r="L283" s="60" t="s">
        <v>1777</v>
      </c>
      <c r="M283" s="61">
        <v>261</v>
      </c>
      <c r="N283" s="60" t="s">
        <v>2021</v>
      </c>
      <c r="O283"/>
    </row>
    <row r="284" spans="1:15" x14ac:dyDescent="0.25">
      <c r="A284" s="57">
        <v>261</v>
      </c>
      <c r="B284" s="43">
        <v>1</v>
      </c>
      <c r="C284" s="35" t="s">
        <v>2022</v>
      </c>
      <c r="D284" s="35" t="s">
        <v>2021</v>
      </c>
      <c r="E284" s="35" t="s">
        <v>2023</v>
      </c>
      <c r="F284" s="119">
        <v>262</v>
      </c>
      <c r="G284" s="115">
        <v>26101</v>
      </c>
      <c r="H284" s="59" t="s">
        <v>2024</v>
      </c>
      <c r="I284" s="60" t="s">
        <v>1394</v>
      </c>
      <c r="J284" s="60" t="s">
        <v>1395</v>
      </c>
      <c r="K284" s="60" t="s">
        <v>1776</v>
      </c>
      <c r="L284" s="60" t="s">
        <v>1777</v>
      </c>
      <c r="M284" s="61">
        <v>261</v>
      </c>
      <c r="N284" s="60" t="s">
        <v>2021</v>
      </c>
      <c r="O284"/>
    </row>
    <row r="285" spans="1:15" x14ac:dyDescent="0.25">
      <c r="A285" s="57">
        <v>262</v>
      </c>
      <c r="B285" s="35"/>
      <c r="C285" s="35" t="s">
        <v>2025</v>
      </c>
      <c r="D285" s="35" t="s">
        <v>2026</v>
      </c>
      <c r="E285" s="35"/>
      <c r="F285" s="119">
        <v>263</v>
      </c>
      <c r="G285" s="115">
        <v>26200</v>
      </c>
      <c r="H285" s="59" t="s">
        <v>2026</v>
      </c>
      <c r="I285" s="60" t="s">
        <v>1394</v>
      </c>
      <c r="J285" s="60" t="s">
        <v>1395</v>
      </c>
      <c r="K285" s="60" t="s">
        <v>1776</v>
      </c>
      <c r="L285" s="60" t="s">
        <v>1777</v>
      </c>
      <c r="M285" s="61">
        <v>262</v>
      </c>
      <c r="N285" s="60" t="s">
        <v>2026</v>
      </c>
      <c r="O285"/>
    </row>
    <row r="286" spans="1:15" x14ac:dyDescent="0.25">
      <c r="A286" s="57">
        <v>264</v>
      </c>
      <c r="B286" s="35"/>
      <c r="C286" s="35" t="s">
        <v>2027</v>
      </c>
      <c r="D286" s="35" t="s">
        <v>2028</v>
      </c>
      <c r="E286" s="35"/>
      <c r="F286" s="119">
        <v>264</v>
      </c>
      <c r="G286" s="115">
        <v>26400</v>
      </c>
      <c r="H286" s="59" t="s">
        <v>2028</v>
      </c>
      <c r="I286" s="60" t="s">
        <v>1394</v>
      </c>
      <c r="J286" s="60" t="s">
        <v>1395</v>
      </c>
      <c r="K286" s="60" t="s">
        <v>1707</v>
      </c>
      <c r="L286" s="60" t="s">
        <v>1708</v>
      </c>
      <c r="M286" s="61">
        <v>264</v>
      </c>
      <c r="N286" s="60" t="s">
        <v>2028</v>
      </c>
      <c r="O286"/>
    </row>
    <row r="287" spans="1:15" x14ac:dyDescent="0.25">
      <c r="A287" s="57">
        <v>264</v>
      </c>
      <c r="B287" s="43">
        <v>1</v>
      </c>
      <c r="C287" s="35" t="s">
        <v>2029</v>
      </c>
      <c r="D287" s="35" t="s">
        <v>2028</v>
      </c>
      <c r="E287" s="35" t="s">
        <v>2030</v>
      </c>
      <c r="F287" s="119">
        <v>265</v>
      </c>
      <c r="G287" s="115">
        <v>26401</v>
      </c>
      <c r="H287" s="59" t="s">
        <v>2031</v>
      </c>
      <c r="I287" s="60" t="s">
        <v>1394</v>
      </c>
      <c r="J287" s="60" t="s">
        <v>1395</v>
      </c>
      <c r="K287" s="60" t="s">
        <v>1707</v>
      </c>
      <c r="L287" s="60" t="s">
        <v>1708</v>
      </c>
      <c r="M287" s="61">
        <v>264</v>
      </c>
      <c r="N287" s="60" t="s">
        <v>2028</v>
      </c>
      <c r="O287"/>
    </row>
    <row r="288" spans="1:15" x14ac:dyDescent="0.25">
      <c r="A288" s="57">
        <v>266</v>
      </c>
      <c r="B288" s="35"/>
      <c r="C288" s="35" t="s">
        <v>2032</v>
      </c>
      <c r="D288" s="35" t="s">
        <v>2033</v>
      </c>
      <c r="E288" s="35"/>
      <c r="F288" s="119">
        <v>266</v>
      </c>
      <c r="G288" s="115">
        <v>26600</v>
      </c>
      <c r="H288" s="59" t="s">
        <v>2033</v>
      </c>
      <c r="I288" s="60" t="s">
        <v>1394</v>
      </c>
      <c r="J288" s="60" t="s">
        <v>1395</v>
      </c>
      <c r="K288" s="60" t="s">
        <v>1707</v>
      </c>
      <c r="L288" s="60" t="s">
        <v>1708</v>
      </c>
      <c r="M288" s="61">
        <v>266</v>
      </c>
      <c r="N288" s="60" t="s">
        <v>2033</v>
      </c>
      <c r="O288"/>
    </row>
    <row r="289" spans="1:15" x14ac:dyDescent="0.25">
      <c r="A289" s="57">
        <v>266</v>
      </c>
      <c r="B289" s="43">
        <v>1</v>
      </c>
      <c r="C289" s="35" t="s">
        <v>2034</v>
      </c>
      <c r="D289" s="35" t="s">
        <v>2033</v>
      </c>
      <c r="E289" s="35" t="s">
        <v>2035</v>
      </c>
      <c r="F289" s="119">
        <v>267</v>
      </c>
      <c r="G289" s="115">
        <v>26601</v>
      </c>
      <c r="H289" s="59" t="s">
        <v>2036</v>
      </c>
      <c r="I289" s="60" t="s">
        <v>1394</v>
      </c>
      <c r="J289" s="60" t="s">
        <v>1395</v>
      </c>
      <c r="K289" s="60" t="s">
        <v>1707</v>
      </c>
      <c r="L289" s="60" t="s">
        <v>1708</v>
      </c>
      <c r="M289" s="61">
        <v>266</v>
      </c>
      <c r="N289" s="60" t="s">
        <v>2033</v>
      </c>
      <c r="O289"/>
    </row>
    <row r="290" spans="1:15" x14ac:dyDescent="0.25">
      <c r="A290" s="57">
        <v>267</v>
      </c>
      <c r="B290" s="35"/>
      <c r="C290" s="35" t="s">
        <v>2037</v>
      </c>
      <c r="D290" s="35" t="s">
        <v>2038</v>
      </c>
      <c r="E290" s="35"/>
      <c r="F290" s="119">
        <v>268</v>
      </c>
      <c r="G290" s="115">
        <v>26700</v>
      </c>
      <c r="H290" s="59" t="s">
        <v>2038</v>
      </c>
      <c r="I290" s="60" t="s">
        <v>1394</v>
      </c>
      <c r="J290" s="60" t="s">
        <v>1395</v>
      </c>
      <c r="K290" s="60" t="s">
        <v>1776</v>
      </c>
      <c r="L290" s="60" t="s">
        <v>1777</v>
      </c>
      <c r="M290" s="61">
        <v>267</v>
      </c>
      <c r="N290" s="60" t="s">
        <v>2038</v>
      </c>
      <c r="O290"/>
    </row>
    <row r="291" spans="1:15" x14ac:dyDescent="0.25">
      <c r="A291" s="57">
        <v>267</v>
      </c>
      <c r="B291" s="43">
        <v>2</v>
      </c>
      <c r="C291" s="35" t="s">
        <v>2039</v>
      </c>
      <c r="D291" s="35" t="s">
        <v>2038</v>
      </c>
      <c r="E291" s="35" t="s">
        <v>2040</v>
      </c>
      <c r="F291" s="119">
        <v>269</v>
      </c>
      <c r="G291" s="115">
        <v>26702</v>
      </c>
      <c r="H291" s="59" t="s">
        <v>2041</v>
      </c>
      <c r="I291" s="60" t="s">
        <v>1394</v>
      </c>
      <c r="J291" s="60" t="s">
        <v>1395</v>
      </c>
      <c r="K291" s="60" t="s">
        <v>1776</v>
      </c>
      <c r="L291" s="60" t="s">
        <v>1777</v>
      </c>
      <c r="M291" s="61">
        <v>267</v>
      </c>
      <c r="N291" s="60" t="s">
        <v>2038</v>
      </c>
      <c r="O291"/>
    </row>
    <row r="292" spans="1:15" x14ac:dyDescent="0.25">
      <c r="A292" s="57">
        <v>267</v>
      </c>
      <c r="B292" s="43">
        <v>3</v>
      </c>
      <c r="C292" s="35" t="s">
        <v>2042</v>
      </c>
      <c r="D292" s="35" t="s">
        <v>2038</v>
      </c>
      <c r="E292" s="35" t="s">
        <v>2043</v>
      </c>
      <c r="F292" s="119">
        <v>270</v>
      </c>
      <c r="G292" s="115">
        <v>26703</v>
      </c>
      <c r="H292" s="59" t="s">
        <v>2044</v>
      </c>
      <c r="I292" s="60" t="s">
        <v>1394</v>
      </c>
      <c r="J292" s="60" t="s">
        <v>1395</v>
      </c>
      <c r="K292" s="60" t="s">
        <v>1776</v>
      </c>
      <c r="L292" s="60" t="s">
        <v>1777</v>
      </c>
      <c r="M292" s="61">
        <v>267</v>
      </c>
      <c r="N292" s="60" t="s">
        <v>2038</v>
      </c>
      <c r="O292"/>
    </row>
    <row r="293" spans="1:15" x14ac:dyDescent="0.25">
      <c r="A293" s="57">
        <v>267</v>
      </c>
      <c r="B293" s="43">
        <v>4</v>
      </c>
      <c r="C293" s="35" t="s">
        <v>2045</v>
      </c>
      <c r="D293" s="35" t="s">
        <v>2038</v>
      </c>
      <c r="E293" s="35" t="s">
        <v>2046</v>
      </c>
      <c r="F293" s="119">
        <v>271</v>
      </c>
      <c r="G293" s="115">
        <v>26704</v>
      </c>
      <c r="H293" s="59" t="s">
        <v>2047</v>
      </c>
      <c r="I293" s="60" t="s">
        <v>1394</v>
      </c>
      <c r="J293" s="60" t="s">
        <v>1395</v>
      </c>
      <c r="K293" s="60" t="s">
        <v>1776</v>
      </c>
      <c r="L293" s="60" t="s">
        <v>1777</v>
      </c>
      <c r="M293" s="61">
        <v>267</v>
      </c>
      <c r="N293" s="60" t="s">
        <v>2038</v>
      </c>
      <c r="O293"/>
    </row>
    <row r="294" spans="1:15" x14ac:dyDescent="0.25">
      <c r="A294" s="57">
        <v>268</v>
      </c>
      <c r="B294" s="35"/>
      <c r="C294" s="35" t="s">
        <v>2048</v>
      </c>
      <c r="D294" s="35" t="s">
        <v>2049</v>
      </c>
      <c r="E294" s="35"/>
      <c r="F294" s="119">
        <v>272</v>
      </c>
      <c r="G294" s="115">
        <v>26800</v>
      </c>
      <c r="H294" s="59" t="s">
        <v>2049</v>
      </c>
      <c r="I294" s="60" t="s">
        <v>1394</v>
      </c>
      <c r="J294" s="60" t="s">
        <v>1395</v>
      </c>
      <c r="K294" s="60" t="s">
        <v>1776</v>
      </c>
      <c r="L294" s="60" t="s">
        <v>1777</v>
      </c>
      <c r="M294" s="61">
        <v>268</v>
      </c>
      <c r="N294" s="60" t="s">
        <v>2049</v>
      </c>
      <c r="O294"/>
    </row>
    <row r="295" spans="1:15" x14ac:dyDescent="0.25">
      <c r="A295" s="57">
        <v>269</v>
      </c>
      <c r="B295" s="35"/>
      <c r="C295" s="35" t="s">
        <v>2050</v>
      </c>
      <c r="D295" s="35" t="s">
        <v>2051</v>
      </c>
      <c r="E295" s="35"/>
      <c r="F295" s="119">
        <v>273</v>
      </c>
      <c r="G295" s="115">
        <v>26902</v>
      </c>
      <c r="H295" s="59" t="s">
        <v>2051</v>
      </c>
      <c r="I295" s="60" t="s">
        <v>1394</v>
      </c>
      <c r="J295" s="60" t="s">
        <v>1395</v>
      </c>
      <c r="K295" s="60" t="s">
        <v>1776</v>
      </c>
      <c r="L295" s="60" t="s">
        <v>1777</v>
      </c>
      <c r="M295" s="61">
        <v>269</v>
      </c>
      <c r="N295" s="60" t="s">
        <v>2051</v>
      </c>
      <c r="O295"/>
    </row>
    <row r="296" spans="1:15" x14ac:dyDescent="0.25">
      <c r="A296" s="67">
        <v>269</v>
      </c>
      <c r="B296" s="72">
        <v>2</v>
      </c>
      <c r="C296" s="35" t="s">
        <v>5539</v>
      </c>
      <c r="D296" s="35" t="s">
        <v>6022</v>
      </c>
      <c r="E296" s="114" t="s">
        <v>6023</v>
      </c>
      <c r="F296" s="119">
        <v>273</v>
      </c>
      <c r="G296" s="115">
        <v>26902</v>
      </c>
      <c r="H296" s="59" t="s">
        <v>2051</v>
      </c>
      <c r="I296" s="60" t="s">
        <v>1394</v>
      </c>
      <c r="J296" s="60" t="s">
        <v>1395</v>
      </c>
      <c r="K296" s="60" t="s">
        <v>1776</v>
      </c>
      <c r="L296" s="60" t="s">
        <v>1777</v>
      </c>
      <c r="M296" s="61">
        <v>269</v>
      </c>
      <c r="N296" s="60" t="s">
        <v>2051</v>
      </c>
      <c r="O296"/>
    </row>
    <row r="297" spans="1:15" x14ac:dyDescent="0.25">
      <c r="A297" s="57">
        <v>270</v>
      </c>
      <c r="B297" s="35"/>
      <c r="C297" s="35" t="s">
        <v>2052</v>
      </c>
      <c r="D297" s="35" t="s">
        <v>2053</v>
      </c>
      <c r="E297" s="35"/>
      <c r="F297" s="119">
        <v>274</v>
      </c>
      <c r="G297" s="129">
        <v>27002</v>
      </c>
      <c r="H297" s="59" t="s">
        <v>2053</v>
      </c>
      <c r="I297" s="60" t="s">
        <v>1394</v>
      </c>
      <c r="J297" s="60" t="s">
        <v>1395</v>
      </c>
      <c r="K297" s="60" t="s">
        <v>1417</v>
      </c>
      <c r="L297" s="60" t="s">
        <v>1418</v>
      </c>
      <c r="M297" s="61">
        <v>270</v>
      </c>
      <c r="N297" s="60" t="s">
        <v>2053</v>
      </c>
      <c r="O297"/>
    </row>
    <row r="298" spans="1:15" x14ac:dyDescent="0.25">
      <c r="A298" s="57">
        <v>270</v>
      </c>
      <c r="B298" s="43">
        <v>5</v>
      </c>
      <c r="C298" s="35" t="s">
        <v>2054</v>
      </c>
      <c r="D298" s="35" t="s">
        <v>2053</v>
      </c>
      <c r="E298" s="35" t="s">
        <v>2055</v>
      </c>
      <c r="F298" s="119">
        <v>275</v>
      </c>
      <c r="G298" s="115">
        <v>27005</v>
      </c>
      <c r="H298" s="59" t="s">
        <v>2056</v>
      </c>
      <c r="I298" s="60" t="s">
        <v>1394</v>
      </c>
      <c r="J298" s="60" t="s">
        <v>1395</v>
      </c>
      <c r="K298" s="60" t="s">
        <v>1417</v>
      </c>
      <c r="L298" s="60" t="s">
        <v>1418</v>
      </c>
      <c r="M298" s="61">
        <v>270</v>
      </c>
      <c r="N298" s="60" t="s">
        <v>2053</v>
      </c>
      <c r="O298"/>
    </row>
    <row r="299" spans="1:15" x14ac:dyDescent="0.25">
      <c r="A299" s="57">
        <v>272</v>
      </c>
      <c r="B299" s="35"/>
      <c r="C299" s="35" t="s">
        <v>2057</v>
      </c>
      <c r="D299" s="35" t="s">
        <v>2058</v>
      </c>
      <c r="E299" s="35"/>
      <c r="F299" s="119">
        <v>276</v>
      </c>
      <c r="G299" s="115">
        <v>27200</v>
      </c>
      <c r="H299" s="59" t="s">
        <v>2058</v>
      </c>
      <c r="I299" s="60" t="s">
        <v>1394</v>
      </c>
      <c r="J299" s="60" t="s">
        <v>1395</v>
      </c>
      <c r="K299" s="60" t="s">
        <v>1707</v>
      </c>
      <c r="L299" s="60" t="s">
        <v>1708</v>
      </c>
      <c r="M299" s="61">
        <v>272</v>
      </c>
      <c r="N299" s="60" t="s">
        <v>2058</v>
      </c>
      <c r="O299"/>
    </row>
    <row r="300" spans="1:15" x14ac:dyDescent="0.25">
      <c r="A300" s="57">
        <v>272</v>
      </c>
      <c r="B300" s="43">
        <v>1</v>
      </c>
      <c r="C300" s="35" t="s">
        <v>2059</v>
      </c>
      <c r="D300" s="35" t="s">
        <v>2058</v>
      </c>
      <c r="E300" s="35" t="s">
        <v>2060</v>
      </c>
      <c r="F300" s="119">
        <v>277</v>
      </c>
      <c r="G300" s="115">
        <v>27201</v>
      </c>
      <c r="H300" s="59" t="s">
        <v>2061</v>
      </c>
      <c r="I300" s="60" t="s">
        <v>1394</v>
      </c>
      <c r="J300" s="60" t="s">
        <v>1395</v>
      </c>
      <c r="K300" s="60" t="s">
        <v>1707</v>
      </c>
      <c r="L300" s="60" t="s">
        <v>1708</v>
      </c>
      <c r="M300" s="61">
        <v>272</v>
      </c>
      <c r="N300" s="60" t="s">
        <v>2058</v>
      </c>
      <c r="O300"/>
    </row>
    <row r="301" spans="1:15" x14ac:dyDescent="0.25">
      <c r="A301" s="57">
        <v>273</v>
      </c>
      <c r="B301" s="35"/>
      <c r="C301" s="35" t="s">
        <v>2062</v>
      </c>
      <c r="D301" s="35" t="s">
        <v>2063</v>
      </c>
      <c r="E301" s="35"/>
      <c r="F301" s="119">
        <v>278</v>
      </c>
      <c r="G301" s="115">
        <v>27300</v>
      </c>
      <c r="H301" s="59" t="s">
        <v>2063</v>
      </c>
      <c r="I301" s="60" t="s">
        <v>1394</v>
      </c>
      <c r="J301" s="60" t="s">
        <v>1395</v>
      </c>
      <c r="K301" s="60" t="s">
        <v>1707</v>
      </c>
      <c r="L301" s="60" t="s">
        <v>1708</v>
      </c>
      <c r="M301" s="61">
        <v>273</v>
      </c>
      <c r="N301" s="60" t="s">
        <v>2063</v>
      </c>
      <c r="O301"/>
    </row>
    <row r="302" spans="1:15" x14ac:dyDescent="0.25">
      <c r="A302" s="57">
        <v>273</v>
      </c>
      <c r="B302" s="43">
        <v>8</v>
      </c>
      <c r="C302" s="35" t="s">
        <v>2064</v>
      </c>
      <c r="D302" s="35" t="s">
        <v>2063</v>
      </c>
      <c r="E302" s="35" t="s">
        <v>2065</v>
      </c>
      <c r="F302" s="119">
        <v>279</v>
      </c>
      <c r="G302" s="115">
        <v>27308</v>
      </c>
      <c r="H302" s="59" t="s">
        <v>2066</v>
      </c>
      <c r="I302" s="60" t="s">
        <v>1394</v>
      </c>
      <c r="J302" s="60" t="s">
        <v>1395</v>
      </c>
      <c r="K302" s="60" t="s">
        <v>1707</v>
      </c>
      <c r="L302" s="60" t="s">
        <v>1708</v>
      </c>
      <c r="M302" s="61">
        <v>273</v>
      </c>
      <c r="N302" s="60" t="s">
        <v>2063</v>
      </c>
      <c r="O302"/>
    </row>
    <row r="303" spans="1:15" x14ac:dyDescent="0.25">
      <c r="A303" s="57">
        <v>274</v>
      </c>
      <c r="B303" s="35"/>
      <c r="C303" s="35" t="s">
        <v>2067</v>
      </c>
      <c r="D303" s="35" t="s">
        <v>2068</v>
      </c>
      <c r="E303" s="35"/>
      <c r="F303" s="119">
        <v>280</v>
      </c>
      <c r="G303" s="115">
        <v>27400</v>
      </c>
      <c r="H303" s="59" t="s">
        <v>2069</v>
      </c>
      <c r="I303" s="60" t="s">
        <v>1394</v>
      </c>
      <c r="J303" s="60" t="s">
        <v>1395</v>
      </c>
      <c r="K303" s="60" t="s">
        <v>1707</v>
      </c>
      <c r="L303" s="60" t="s">
        <v>1708</v>
      </c>
      <c r="M303" s="61">
        <v>274</v>
      </c>
      <c r="N303" s="60" t="s">
        <v>2068</v>
      </c>
      <c r="O303"/>
    </row>
    <row r="304" spans="1:15" x14ac:dyDescent="0.25">
      <c r="A304" s="57">
        <v>275</v>
      </c>
      <c r="B304" s="35"/>
      <c r="C304" s="35" t="s">
        <v>2070</v>
      </c>
      <c r="D304" s="35" t="s">
        <v>2071</v>
      </c>
      <c r="E304" s="35"/>
      <c r="F304" s="119">
        <v>281</v>
      </c>
      <c r="G304" s="115">
        <v>27500</v>
      </c>
      <c r="H304" s="59" t="s">
        <v>2072</v>
      </c>
      <c r="I304" s="60" t="s">
        <v>1394</v>
      </c>
      <c r="J304" s="60" t="s">
        <v>1395</v>
      </c>
      <c r="K304" s="60" t="s">
        <v>1707</v>
      </c>
      <c r="L304" s="60" t="s">
        <v>1708</v>
      </c>
      <c r="M304" s="61">
        <v>275</v>
      </c>
      <c r="N304" s="60" t="s">
        <v>2071</v>
      </c>
      <c r="O304"/>
    </row>
    <row r="305" spans="1:15" x14ac:dyDescent="0.25">
      <c r="A305" s="57">
        <v>275</v>
      </c>
      <c r="B305" s="43">
        <v>2</v>
      </c>
      <c r="C305" s="35" t="s">
        <v>2073</v>
      </c>
      <c r="D305" s="35" t="s">
        <v>2071</v>
      </c>
      <c r="E305" s="35" t="s">
        <v>2074</v>
      </c>
      <c r="F305" s="119">
        <v>282</v>
      </c>
      <c r="G305" s="115">
        <v>27502</v>
      </c>
      <c r="H305" s="59" t="s">
        <v>2075</v>
      </c>
      <c r="I305" s="60" t="s">
        <v>1394</v>
      </c>
      <c r="J305" s="60" t="s">
        <v>1395</v>
      </c>
      <c r="K305" s="60" t="s">
        <v>1707</v>
      </c>
      <c r="L305" s="60" t="s">
        <v>1708</v>
      </c>
      <c r="M305" s="61">
        <v>275</v>
      </c>
      <c r="N305" s="60" t="s">
        <v>2071</v>
      </c>
      <c r="O305"/>
    </row>
    <row r="306" spans="1:15" x14ac:dyDescent="0.25">
      <c r="A306" s="57">
        <v>276</v>
      </c>
      <c r="B306" s="35"/>
      <c r="C306" s="35" t="s">
        <v>2076</v>
      </c>
      <c r="D306" s="35" t="s">
        <v>2077</v>
      </c>
      <c r="E306" s="35"/>
      <c r="F306" s="119">
        <v>283</v>
      </c>
      <c r="G306" s="115">
        <v>27600</v>
      </c>
      <c r="H306" s="59" t="s">
        <v>2077</v>
      </c>
      <c r="I306" s="60" t="s">
        <v>1394</v>
      </c>
      <c r="J306" s="60" t="s">
        <v>1395</v>
      </c>
      <c r="K306" s="60" t="s">
        <v>1417</v>
      </c>
      <c r="L306" s="60" t="s">
        <v>1418</v>
      </c>
      <c r="M306" s="61">
        <v>276</v>
      </c>
      <c r="N306" s="60" t="s">
        <v>2077</v>
      </c>
      <c r="O306"/>
    </row>
    <row r="307" spans="1:15" x14ac:dyDescent="0.25">
      <c r="A307" s="57">
        <v>277</v>
      </c>
      <c r="B307" s="35"/>
      <c r="C307" s="35" t="s">
        <v>2078</v>
      </c>
      <c r="D307" s="35" t="s">
        <v>2079</v>
      </c>
      <c r="E307" s="35"/>
      <c r="F307" s="119">
        <v>284</v>
      </c>
      <c r="G307" s="115">
        <v>27700</v>
      </c>
      <c r="H307" s="59" t="s">
        <v>2079</v>
      </c>
      <c r="I307" s="60" t="s">
        <v>1394</v>
      </c>
      <c r="J307" s="60" t="s">
        <v>1395</v>
      </c>
      <c r="K307" s="60" t="s">
        <v>1776</v>
      </c>
      <c r="L307" s="60" t="s">
        <v>1777</v>
      </c>
      <c r="M307" s="61">
        <v>277</v>
      </c>
      <c r="N307" s="60" t="s">
        <v>2079</v>
      </c>
      <c r="O307"/>
    </row>
    <row r="308" spans="1:15" x14ac:dyDescent="0.25">
      <c r="A308" s="57">
        <v>282</v>
      </c>
      <c r="B308" s="35"/>
      <c r="C308" s="35" t="s">
        <v>2080</v>
      </c>
      <c r="D308" s="35" t="s">
        <v>2081</v>
      </c>
      <c r="E308" s="35"/>
      <c r="F308" s="119">
        <v>285</v>
      </c>
      <c r="G308" s="115">
        <v>28200</v>
      </c>
      <c r="H308" s="59" t="s">
        <v>2081</v>
      </c>
      <c r="I308" s="60" t="s">
        <v>1394</v>
      </c>
      <c r="J308" s="60" t="s">
        <v>1395</v>
      </c>
      <c r="K308" s="60" t="s">
        <v>1707</v>
      </c>
      <c r="L308" s="60" t="s">
        <v>1708</v>
      </c>
      <c r="M308" s="61">
        <v>282</v>
      </c>
      <c r="N308" s="60" t="s">
        <v>2081</v>
      </c>
      <c r="O308"/>
    </row>
    <row r="309" spans="1:15" x14ac:dyDescent="0.25">
      <c r="A309" s="57">
        <v>282</v>
      </c>
      <c r="B309" s="43">
        <v>2</v>
      </c>
      <c r="C309" s="35" t="s">
        <v>2082</v>
      </c>
      <c r="D309" s="35" t="s">
        <v>2081</v>
      </c>
      <c r="E309" s="35" t="s">
        <v>2083</v>
      </c>
      <c r="F309" s="119">
        <v>286</v>
      </c>
      <c r="G309" s="115">
        <v>28202</v>
      </c>
      <c r="H309" s="59" t="s">
        <v>2084</v>
      </c>
      <c r="I309" s="60" t="s">
        <v>1394</v>
      </c>
      <c r="J309" s="60" t="s">
        <v>1395</v>
      </c>
      <c r="K309" s="60" t="s">
        <v>1707</v>
      </c>
      <c r="L309" s="60" t="s">
        <v>1708</v>
      </c>
      <c r="M309" s="61">
        <v>282</v>
      </c>
      <c r="N309" s="60" t="s">
        <v>2081</v>
      </c>
      <c r="O309"/>
    </row>
    <row r="310" spans="1:15" x14ac:dyDescent="0.25">
      <c r="A310" s="57">
        <v>282</v>
      </c>
      <c r="B310" s="43">
        <v>3</v>
      </c>
      <c r="C310" s="35" t="s">
        <v>2085</v>
      </c>
      <c r="D310" s="35" t="s">
        <v>2081</v>
      </c>
      <c r="E310" s="35" t="s">
        <v>2086</v>
      </c>
      <c r="F310" s="119">
        <v>287</v>
      </c>
      <c r="G310" s="115">
        <v>28203</v>
      </c>
      <c r="H310" s="59" t="s">
        <v>2087</v>
      </c>
      <c r="I310" s="60" t="s">
        <v>1394</v>
      </c>
      <c r="J310" s="60" t="s">
        <v>1395</v>
      </c>
      <c r="K310" s="60" t="s">
        <v>1707</v>
      </c>
      <c r="L310" s="60" t="s">
        <v>1708</v>
      </c>
      <c r="M310" s="61">
        <v>282</v>
      </c>
      <c r="N310" s="60" t="s">
        <v>2081</v>
      </c>
      <c r="O310"/>
    </row>
    <row r="311" spans="1:15" x14ac:dyDescent="0.25">
      <c r="A311" s="57">
        <v>284</v>
      </c>
      <c r="B311" s="35"/>
      <c r="C311" s="35" t="s">
        <v>2088</v>
      </c>
      <c r="D311" s="35" t="s">
        <v>2089</v>
      </c>
      <c r="E311" s="35"/>
      <c r="F311" s="119">
        <v>288</v>
      </c>
      <c r="G311" s="115">
        <v>28400</v>
      </c>
      <c r="H311" s="59" t="s">
        <v>2089</v>
      </c>
      <c r="I311" s="60" t="s">
        <v>1394</v>
      </c>
      <c r="J311" s="60" t="s">
        <v>1395</v>
      </c>
      <c r="K311" s="60" t="s">
        <v>1707</v>
      </c>
      <c r="L311" s="60" t="s">
        <v>1708</v>
      </c>
      <c r="M311" s="61">
        <v>284</v>
      </c>
      <c r="N311" s="60" t="s">
        <v>2089</v>
      </c>
      <c r="O311"/>
    </row>
    <row r="312" spans="1:15" x14ac:dyDescent="0.25">
      <c r="A312" s="57">
        <v>288</v>
      </c>
      <c r="B312" s="35"/>
      <c r="C312" s="35" t="s">
        <v>2090</v>
      </c>
      <c r="D312" s="35" t="s">
        <v>2091</v>
      </c>
      <c r="E312" s="35"/>
      <c r="F312" s="119">
        <v>289</v>
      </c>
      <c r="G312" s="115">
        <v>28800</v>
      </c>
      <c r="H312" s="59" t="s">
        <v>2091</v>
      </c>
      <c r="I312" s="60" t="s">
        <v>1394</v>
      </c>
      <c r="J312" s="60" t="s">
        <v>1395</v>
      </c>
      <c r="K312" s="60" t="s">
        <v>1707</v>
      </c>
      <c r="L312" s="60" t="s">
        <v>1708</v>
      </c>
      <c r="M312" s="61">
        <v>288</v>
      </c>
      <c r="N312" s="60" t="s">
        <v>2091</v>
      </c>
      <c r="O312"/>
    </row>
    <row r="313" spans="1:15" x14ac:dyDescent="0.25">
      <c r="A313" s="57">
        <v>290</v>
      </c>
      <c r="B313" s="35"/>
      <c r="C313" s="35" t="s">
        <v>2092</v>
      </c>
      <c r="D313" s="35" t="s">
        <v>2093</v>
      </c>
      <c r="E313" s="35"/>
      <c r="F313" s="119">
        <v>290</v>
      </c>
      <c r="G313" s="115">
        <v>29000</v>
      </c>
      <c r="H313" s="59" t="s">
        <v>2093</v>
      </c>
      <c r="I313" s="60" t="s">
        <v>1454</v>
      </c>
      <c r="J313" s="60" t="s">
        <v>1455</v>
      </c>
      <c r="K313" s="60" t="s">
        <v>2094</v>
      </c>
      <c r="L313" s="60" t="s">
        <v>2095</v>
      </c>
      <c r="M313" s="61">
        <v>290</v>
      </c>
      <c r="N313" s="60" t="s">
        <v>2093</v>
      </c>
      <c r="O313"/>
    </row>
    <row r="314" spans="1:15" x14ac:dyDescent="0.25">
      <c r="A314" s="68">
        <v>291</v>
      </c>
      <c r="B314" s="35"/>
      <c r="C314" s="35" t="s">
        <v>2096</v>
      </c>
      <c r="D314" s="35" t="s">
        <v>6024</v>
      </c>
      <c r="E314" s="114" t="s">
        <v>6021</v>
      </c>
      <c r="F314" s="119">
        <v>291</v>
      </c>
      <c r="G314" s="115">
        <v>29100</v>
      </c>
      <c r="H314" s="59" t="s">
        <v>2097</v>
      </c>
      <c r="I314" s="60" t="s">
        <v>1454</v>
      </c>
      <c r="J314" s="60" t="s">
        <v>1455</v>
      </c>
      <c r="K314" s="60" t="s">
        <v>2094</v>
      </c>
      <c r="L314" s="60" t="s">
        <v>2095</v>
      </c>
      <c r="M314" s="61">
        <v>291</v>
      </c>
      <c r="N314" s="60" t="s">
        <v>2097</v>
      </c>
      <c r="O314"/>
    </row>
    <row r="315" spans="1:15" x14ac:dyDescent="0.25">
      <c r="A315" s="57">
        <v>291</v>
      </c>
      <c r="B315" s="43">
        <v>2</v>
      </c>
      <c r="C315" s="35" t="s">
        <v>2098</v>
      </c>
      <c r="D315" s="35" t="s">
        <v>2099</v>
      </c>
      <c r="E315" s="35" t="s">
        <v>2100</v>
      </c>
      <c r="F315" s="119">
        <v>292</v>
      </c>
      <c r="G315" s="115">
        <v>29102</v>
      </c>
      <c r="H315" s="59" t="s">
        <v>2101</v>
      </c>
      <c r="I315" s="60" t="s">
        <v>1454</v>
      </c>
      <c r="J315" s="60" t="s">
        <v>1455</v>
      </c>
      <c r="K315" s="60" t="s">
        <v>2094</v>
      </c>
      <c r="L315" s="60" t="s">
        <v>2095</v>
      </c>
      <c r="M315" s="61">
        <v>291</v>
      </c>
      <c r="N315" s="60" t="s">
        <v>2097</v>
      </c>
      <c r="O315"/>
    </row>
    <row r="316" spans="1:15" x14ac:dyDescent="0.25">
      <c r="A316" s="68">
        <v>292</v>
      </c>
      <c r="B316" s="35"/>
      <c r="C316" s="35" t="s">
        <v>2102</v>
      </c>
      <c r="D316" s="35" t="s">
        <v>6025</v>
      </c>
      <c r="E316" s="114" t="s">
        <v>6021</v>
      </c>
      <c r="F316" s="119">
        <v>293</v>
      </c>
      <c r="G316" s="115">
        <v>29200</v>
      </c>
      <c r="H316" s="59" t="s">
        <v>2105</v>
      </c>
      <c r="I316" s="60" t="s">
        <v>1454</v>
      </c>
      <c r="J316" s="60" t="s">
        <v>1455</v>
      </c>
      <c r="K316" s="60" t="s">
        <v>2103</v>
      </c>
      <c r="L316" s="60" t="s">
        <v>2104</v>
      </c>
      <c r="M316" s="61">
        <v>292</v>
      </c>
      <c r="N316" s="60" t="s">
        <v>2105</v>
      </c>
      <c r="O316"/>
    </row>
    <row r="317" spans="1:15" x14ac:dyDescent="0.25">
      <c r="A317" s="57">
        <v>292</v>
      </c>
      <c r="B317" s="43">
        <v>1</v>
      </c>
      <c r="C317" s="35" t="s">
        <v>2106</v>
      </c>
      <c r="D317" s="35" t="s">
        <v>2107</v>
      </c>
      <c r="E317" s="35" t="s">
        <v>2108</v>
      </c>
      <c r="F317" s="119">
        <v>294</v>
      </c>
      <c r="G317" s="115">
        <v>29201</v>
      </c>
      <c r="H317" s="59" t="s">
        <v>2109</v>
      </c>
      <c r="I317" s="60" t="s">
        <v>1454</v>
      </c>
      <c r="J317" s="60" t="s">
        <v>1455</v>
      </c>
      <c r="K317" s="60" t="s">
        <v>2103</v>
      </c>
      <c r="L317" s="60" t="s">
        <v>2104</v>
      </c>
      <c r="M317" s="61">
        <v>292</v>
      </c>
      <c r="N317" s="60" t="s">
        <v>2105</v>
      </c>
      <c r="O317"/>
    </row>
    <row r="318" spans="1:15" x14ac:dyDescent="0.25">
      <c r="A318" s="57">
        <v>294</v>
      </c>
      <c r="B318" s="35"/>
      <c r="C318" s="35" t="s">
        <v>2110</v>
      </c>
      <c r="D318" s="35" t="s">
        <v>2111</v>
      </c>
      <c r="E318" s="35"/>
      <c r="F318" s="119">
        <v>295</v>
      </c>
      <c r="G318" s="115">
        <v>29400</v>
      </c>
      <c r="H318" s="59" t="s">
        <v>2111</v>
      </c>
      <c r="I318" s="60" t="s">
        <v>1394</v>
      </c>
      <c r="J318" s="60" t="s">
        <v>1395</v>
      </c>
      <c r="K318" s="60" t="s">
        <v>1707</v>
      </c>
      <c r="L318" s="60" t="s">
        <v>1708</v>
      </c>
      <c r="M318" s="61">
        <v>294</v>
      </c>
      <c r="N318" s="60" t="s">
        <v>2111</v>
      </c>
      <c r="O318"/>
    </row>
    <row r="319" spans="1:15" x14ac:dyDescent="0.25">
      <c r="A319" s="57">
        <v>300</v>
      </c>
      <c r="B319" s="35"/>
      <c r="C319" s="35" t="s">
        <v>2112</v>
      </c>
      <c r="D319" s="35" t="s">
        <v>2113</v>
      </c>
      <c r="E319" s="35"/>
      <c r="F319" s="119">
        <v>296</v>
      </c>
      <c r="G319" s="115">
        <v>30000</v>
      </c>
      <c r="H319" s="59" t="s">
        <v>2113</v>
      </c>
      <c r="I319" s="60" t="s">
        <v>1394</v>
      </c>
      <c r="J319" s="60" t="s">
        <v>1395</v>
      </c>
      <c r="K319" s="60" t="s">
        <v>1707</v>
      </c>
      <c r="L319" s="60" t="s">
        <v>1708</v>
      </c>
      <c r="M319" s="61">
        <v>300</v>
      </c>
      <c r="N319" s="60" t="s">
        <v>2113</v>
      </c>
      <c r="O319"/>
    </row>
    <row r="320" spans="1:15" x14ac:dyDescent="0.25">
      <c r="A320" s="57">
        <v>301</v>
      </c>
      <c r="B320" s="35"/>
      <c r="C320" s="35" t="s">
        <v>2114</v>
      </c>
      <c r="D320" s="35" t="s">
        <v>2115</v>
      </c>
      <c r="E320" s="35"/>
      <c r="F320" s="119">
        <v>297</v>
      </c>
      <c r="G320" s="115">
        <v>30100</v>
      </c>
      <c r="H320" s="59" t="s">
        <v>2115</v>
      </c>
      <c r="I320" s="60" t="s">
        <v>1394</v>
      </c>
      <c r="J320" s="60" t="s">
        <v>1395</v>
      </c>
      <c r="K320" s="60" t="s">
        <v>2116</v>
      </c>
      <c r="L320" s="60" t="s">
        <v>2117</v>
      </c>
      <c r="M320" s="61">
        <v>301</v>
      </c>
      <c r="N320" s="60" t="s">
        <v>2115</v>
      </c>
      <c r="O320"/>
    </row>
    <row r="321" spans="1:15" x14ac:dyDescent="0.25">
      <c r="A321" s="57">
        <v>302</v>
      </c>
      <c r="B321" s="35"/>
      <c r="C321" s="35" t="s">
        <v>2118</v>
      </c>
      <c r="D321" s="35" t="s">
        <v>2119</v>
      </c>
      <c r="E321" s="35"/>
      <c r="F321" s="119">
        <v>298</v>
      </c>
      <c r="G321" s="115">
        <v>30200</v>
      </c>
      <c r="H321" s="59" t="s">
        <v>2119</v>
      </c>
      <c r="I321" s="60" t="s">
        <v>1394</v>
      </c>
      <c r="J321" s="60" t="s">
        <v>1395</v>
      </c>
      <c r="K321" s="60" t="s">
        <v>1707</v>
      </c>
      <c r="L321" s="60" t="s">
        <v>1708</v>
      </c>
      <c r="M321" s="61">
        <v>302</v>
      </c>
      <c r="N321" s="60" t="s">
        <v>2119</v>
      </c>
      <c r="O321"/>
    </row>
    <row r="322" spans="1:15" x14ac:dyDescent="0.25">
      <c r="A322" s="57">
        <v>303</v>
      </c>
      <c r="B322" s="35"/>
      <c r="C322" s="35" t="s">
        <v>2120</v>
      </c>
      <c r="D322" s="35" t="s">
        <v>2121</v>
      </c>
      <c r="E322" s="35"/>
      <c r="F322" s="119">
        <v>299</v>
      </c>
      <c r="G322" s="115">
        <v>30300</v>
      </c>
      <c r="H322" s="59" t="s">
        <v>2121</v>
      </c>
      <c r="I322" s="60" t="s">
        <v>1394</v>
      </c>
      <c r="J322" s="60" t="s">
        <v>1395</v>
      </c>
      <c r="K322" s="60" t="s">
        <v>1707</v>
      </c>
      <c r="L322" s="60" t="s">
        <v>1708</v>
      </c>
      <c r="M322" s="61">
        <v>303</v>
      </c>
      <c r="N322" s="60" t="s">
        <v>2121</v>
      </c>
      <c r="O322"/>
    </row>
    <row r="323" spans="1:15" x14ac:dyDescent="0.25">
      <c r="A323" s="57">
        <v>304</v>
      </c>
      <c r="B323" s="35"/>
      <c r="C323" s="35" t="s">
        <v>2122</v>
      </c>
      <c r="D323" s="35" t="s">
        <v>2123</v>
      </c>
      <c r="E323" s="35"/>
      <c r="F323" s="119">
        <v>300</v>
      </c>
      <c r="G323" s="115">
        <v>30400</v>
      </c>
      <c r="H323" s="59" t="s">
        <v>2123</v>
      </c>
      <c r="I323" s="60" t="s">
        <v>1394</v>
      </c>
      <c r="J323" s="60" t="s">
        <v>1395</v>
      </c>
      <c r="K323" s="60" t="s">
        <v>1707</v>
      </c>
      <c r="L323" s="60" t="s">
        <v>1708</v>
      </c>
      <c r="M323" s="61">
        <v>304</v>
      </c>
      <c r="N323" s="60" t="s">
        <v>2123</v>
      </c>
      <c r="O323"/>
    </row>
    <row r="324" spans="1:15" x14ac:dyDescent="0.25">
      <c r="A324" s="57">
        <v>305</v>
      </c>
      <c r="B324" s="35"/>
      <c r="C324" s="35" t="s">
        <v>2124</v>
      </c>
      <c r="D324" s="35" t="s">
        <v>2125</v>
      </c>
      <c r="E324" s="35"/>
      <c r="F324" s="119">
        <v>301</v>
      </c>
      <c r="G324" s="115">
        <v>30500</v>
      </c>
      <c r="H324" s="59" t="s">
        <v>2125</v>
      </c>
      <c r="I324" s="60" t="s">
        <v>1394</v>
      </c>
      <c r="J324" s="60" t="s">
        <v>1395</v>
      </c>
      <c r="K324" s="60" t="s">
        <v>1707</v>
      </c>
      <c r="L324" s="60" t="s">
        <v>1708</v>
      </c>
      <c r="M324" s="61">
        <v>305</v>
      </c>
      <c r="N324" s="60" t="s">
        <v>2125</v>
      </c>
      <c r="O324"/>
    </row>
    <row r="325" spans="1:15" x14ac:dyDescent="0.25">
      <c r="A325" s="57">
        <v>307</v>
      </c>
      <c r="B325" s="35"/>
      <c r="C325" s="35" t="s">
        <v>2126</v>
      </c>
      <c r="D325" s="35" t="s">
        <v>2127</v>
      </c>
      <c r="E325" s="35"/>
      <c r="F325" s="119">
        <v>302</v>
      </c>
      <c r="G325" s="115">
        <v>30700</v>
      </c>
      <c r="H325" s="59" t="s">
        <v>2127</v>
      </c>
      <c r="I325" s="60" t="s">
        <v>1394</v>
      </c>
      <c r="J325" s="60" t="s">
        <v>1395</v>
      </c>
      <c r="K325" s="60" t="s">
        <v>1707</v>
      </c>
      <c r="L325" s="60" t="s">
        <v>1708</v>
      </c>
      <c r="M325" s="61">
        <v>307</v>
      </c>
      <c r="N325" s="60" t="s">
        <v>2127</v>
      </c>
      <c r="O325"/>
    </row>
    <row r="326" spans="1:15" x14ac:dyDescent="0.25">
      <c r="A326" s="57">
        <v>312</v>
      </c>
      <c r="B326" s="35"/>
      <c r="C326" s="35" t="s">
        <v>2128</v>
      </c>
      <c r="D326" s="35" t="s">
        <v>2129</v>
      </c>
      <c r="E326" s="35"/>
      <c r="F326" s="119">
        <v>303</v>
      </c>
      <c r="G326" s="115">
        <v>31200</v>
      </c>
      <c r="H326" s="59" t="s">
        <v>2129</v>
      </c>
      <c r="I326" s="60" t="s">
        <v>1394</v>
      </c>
      <c r="J326" s="60" t="s">
        <v>1395</v>
      </c>
      <c r="K326" s="60" t="s">
        <v>1707</v>
      </c>
      <c r="L326" s="60" t="s">
        <v>1708</v>
      </c>
      <c r="M326" s="61">
        <v>312</v>
      </c>
      <c r="N326" s="60" t="s">
        <v>2129</v>
      </c>
      <c r="O326"/>
    </row>
    <row r="327" spans="1:15" x14ac:dyDescent="0.25">
      <c r="A327" s="57">
        <v>313</v>
      </c>
      <c r="B327" s="35"/>
      <c r="C327" s="35" t="s">
        <v>2130</v>
      </c>
      <c r="D327" s="35" t="s">
        <v>2131</v>
      </c>
      <c r="E327" s="35"/>
      <c r="F327" s="119">
        <v>304</v>
      </c>
      <c r="G327" s="115">
        <v>31300</v>
      </c>
      <c r="H327" s="59" t="s">
        <v>2131</v>
      </c>
      <c r="I327" s="60" t="s">
        <v>1394</v>
      </c>
      <c r="J327" s="60" t="s">
        <v>1395</v>
      </c>
      <c r="K327" s="60" t="s">
        <v>1707</v>
      </c>
      <c r="L327" s="60" t="s">
        <v>1708</v>
      </c>
      <c r="M327" s="61">
        <v>313</v>
      </c>
      <c r="N327" s="60" t="s">
        <v>2131</v>
      </c>
      <c r="O327"/>
    </row>
    <row r="328" spans="1:15" x14ac:dyDescent="0.25">
      <c r="A328" s="57">
        <v>314</v>
      </c>
      <c r="B328" s="35"/>
      <c r="C328" s="35" t="s">
        <v>2132</v>
      </c>
      <c r="D328" s="35" t="s">
        <v>2133</v>
      </c>
      <c r="E328" s="35"/>
      <c r="F328" s="119">
        <v>305</v>
      </c>
      <c r="G328" s="115">
        <v>31400</v>
      </c>
      <c r="H328" s="59" t="s">
        <v>2133</v>
      </c>
      <c r="I328" s="60" t="s">
        <v>1394</v>
      </c>
      <c r="J328" s="60" t="s">
        <v>1395</v>
      </c>
      <c r="K328" s="60" t="s">
        <v>1707</v>
      </c>
      <c r="L328" s="60" t="s">
        <v>1708</v>
      </c>
      <c r="M328" s="61">
        <v>314</v>
      </c>
      <c r="N328" s="60" t="s">
        <v>2133</v>
      </c>
      <c r="O328"/>
    </row>
    <row r="329" spans="1:15" x14ac:dyDescent="0.25">
      <c r="A329" s="57">
        <v>315</v>
      </c>
      <c r="B329" s="35"/>
      <c r="C329" s="35" t="s">
        <v>2134</v>
      </c>
      <c r="D329" s="35" t="s">
        <v>2135</v>
      </c>
      <c r="E329" s="35"/>
      <c r="F329" s="119">
        <v>306</v>
      </c>
      <c r="G329" s="115">
        <v>31500</v>
      </c>
      <c r="H329" s="59" t="s">
        <v>2136</v>
      </c>
      <c r="I329" s="60" t="s">
        <v>1394</v>
      </c>
      <c r="J329" s="60" t="s">
        <v>1395</v>
      </c>
      <c r="K329" s="60" t="s">
        <v>1417</v>
      </c>
      <c r="L329" s="60" t="s">
        <v>1418</v>
      </c>
      <c r="M329" s="61">
        <v>315</v>
      </c>
      <c r="N329" s="60" t="s">
        <v>2135</v>
      </c>
      <c r="O329"/>
    </row>
    <row r="330" spans="1:15" x14ac:dyDescent="0.25">
      <c r="A330" s="57">
        <v>315</v>
      </c>
      <c r="B330" s="43">
        <v>2</v>
      </c>
      <c r="C330" s="35" t="s">
        <v>2137</v>
      </c>
      <c r="D330" s="35" t="s">
        <v>2135</v>
      </c>
      <c r="E330" s="35" t="s">
        <v>2138</v>
      </c>
      <c r="F330" s="119">
        <v>307</v>
      </c>
      <c r="G330" s="115">
        <v>31502</v>
      </c>
      <c r="H330" s="59" t="s">
        <v>2139</v>
      </c>
      <c r="I330" s="60" t="s">
        <v>1394</v>
      </c>
      <c r="J330" s="60" t="s">
        <v>1395</v>
      </c>
      <c r="K330" s="60" t="s">
        <v>1417</v>
      </c>
      <c r="L330" s="60" t="s">
        <v>1418</v>
      </c>
      <c r="M330" s="61">
        <v>315</v>
      </c>
      <c r="N330" s="60" t="s">
        <v>2135</v>
      </c>
      <c r="O330"/>
    </row>
    <row r="331" spans="1:15" x14ac:dyDescent="0.25">
      <c r="A331" s="57">
        <v>315</v>
      </c>
      <c r="B331" s="43">
        <v>3</v>
      </c>
      <c r="C331" s="35" t="s">
        <v>2140</v>
      </c>
      <c r="D331" s="35" t="s">
        <v>2135</v>
      </c>
      <c r="E331" s="35" t="s">
        <v>2141</v>
      </c>
      <c r="F331" s="119">
        <v>308</v>
      </c>
      <c r="G331" s="115">
        <v>31503</v>
      </c>
      <c r="H331" s="59" t="s">
        <v>2142</v>
      </c>
      <c r="I331" s="60" t="s">
        <v>1394</v>
      </c>
      <c r="J331" s="60" t="s">
        <v>1395</v>
      </c>
      <c r="K331" s="60" t="s">
        <v>1417</v>
      </c>
      <c r="L331" s="60" t="s">
        <v>1418</v>
      </c>
      <c r="M331" s="61">
        <v>315</v>
      </c>
      <c r="N331" s="60" t="s">
        <v>2135</v>
      </c>
      <c r="O331"/>
    </row>
    <row r="332" spans="1:15" x14ac:dyDescent="0.25">
      <c r="A332" s="57">
        <v>315</v>
      </c>
      <c r="B332" s="43">
        <v>5</v>
      </c>
      <c r="C332" s="35" t="s">
        <v>2143</v>
      </c>
      <c r="D332" s="35" t="s">
        <v>2135</v>
      </c>
      <c r="E332" s="35" t="s">
        <v>2144</v>
      </c>
      <c r="F332" s="119">
        <v>309</v>
      </c>
      <c r="G332" s="115">
        <v>31505</v>
      </c>
      <c r="H332" s="59" t="s">
        <v>2145</v>
      </c>
      <c r="I332" s="60" t="s">
        <v>1394</v>
      </c>
      <c r="J332" s="60" t="s">
        <v>1395</v>
      </c>
      <c r="K332" s="60" t="s">
        <v>1417</v>
      </c>
      <c r="L332" s="60" t="s">
        <v>1418</v>
      </c>
      <c r="M332" s="61">
        <v>315</v>
      </c>
      <c r="N332" s="60" t="s">
        <v>2135</v>
      </c>
      <c r="O332"/>
    </row>
    <row r="333" spans="1:15" x14ac:dyDescent="0.25">
      <c r="A333" s="57">
        <v>315</v>
      </c>
      <c r="B333" s="43">
        <v>6</v>
      </c>
      <c r="C333" s="35" t="s">
        <v>2146</v>
      </c>
      <c r="D333" s="35" t="s">
        <v>2135</v>
      </c>
      <c r="E333" s="35" t="s">
        <v>2147</v>
      </c>
      <c r="F333" s="119">
        <v>310</v>
      </c>
      <c r="G333" s="115">
        <v>31506</v>
      </c>
      <c r="H333" s="59" t="s">
        <v>2148</v>
      </c>
      <c r="I333" s="60" t="s">
        <v>1394</v>
      </c>
      <c r="J333" s="60" t="s">
        <v>1395</v>
      </c>
      <c r="K333" s="60" t="s">
        <v>1417</v>
      </c>
      <c r="L333" s="60" t="s">
        <v>1418</v>
      </c>
      <c r="M333" s="61">
        <v>315</v>
      </c>
      <c r="N333" s="60" t="s">
        <v>2135</v>
      </c>
      <c r="O333"/>
    </row>
    <row r="334" spans="1:15" x14ac:dyDescent="0.25">
      <c r="A334" s="57">
        <v>315</v>
      </c>
      <c r="B334" s="43">
        <v>7</v>
      </c>
      <c r="C334" s="35" t="s">
        <v>2149</v>
      </c>
      <c r="D334" s="35" t="s">
        <v>2135</v>
      </c>
      <c r="E334" s="35" t="s">
        <v>2150</v>
      </c>
      <c r="F334" s="119">
        <v>311</v>
      </c>
      <c r="G334" s="115">
        <v>31507</v>
      </c>
      <c r="H334" s="59" t="s">
        <v>2151</v>
      </c>
      <c r="I334" s="60" t="s">
        <v>1394</v>
      </c>
      <c r="J334" s="60" t="s">
        <v>1395</v>
      </c>
      <c r="K334" s="60" t="s">
        <v>1417</v>
      </c>
      <c r="L334" s="60" t="s">
        <v>1418</v>
      </c>
      <c r="M334" s="61">
        <v>315</v>
      </c>
      <c r="N334" s="60" t="s">
        <v>2135</v>
      </c>
      <c r="O334"/>
    </row>
    <row r="335" spans="1:15" x14ac:dyDescent="0.25">
      <c r="A335" s="67">
        <v>318</v>
      </c>
      <c r="B335" s="35"/>
      <c r="C335" s="38" t="s">
        <v>2152</v>
      </c>
      <c r="D335" s="35" t="s">
        <v>2153</v>
      </c>
      <c r="E335" s="35"/>
      <c r="F335" s="119">
        <v>312</v>
      </c>
      <c r="G335" s="115">
        <v>31800</v>
      </c>
      <c r="H335" s="59" t="s">
        <v>2153</v>
      </c>
      <c r="I335" s="60" t="s">
        <v>1394</v>
      </c>
      <c r="J335" s="60" t="s">
        <v>1395</v>
      </c>
      <c r="K335" s="60" t="s">
        <v>1417</v>
      </c>
      <c r="L335" s="60" t="s">
        <v>1418</v>
      </c>
      <c r="M335" s="61"/>
      <c r="N335" s="60" t="s">
        <v>2153</v>
      </c>
      <c r="O335"/>
    </row>
    <row r="336" spans="1:15" x14ac:dyDescent="0.25">
      <c r="A336" s="57">
        <v>319</v>
      </c>
      <c r="B336" s="35"/>
      <c r="C336" s="35" t="s">
        <v>2154</v>
      </c>
      <c r="D336" s="35" t="s">
        <v>2155</v>
      </c>
      <c r="E336" s="35"/>
      <c r="F336" s="119">
        <v>313</v>
      </c>
      <c r="G336" s="115">
        <v>31900</v>
      </c>
      <c r="H336" s="59" t="s">
        <v>2155</v>
      </c>
      <c r="I336" s="60" t="s">
        <v>1394</v>
      </c>
      <c r="J336" s="60" t="s">
        <v>1395</v>
      </c>
      <c r="K336" s="60" t="s">
        <v>1707</v>
      </c>
      <c r="L336" s="60" t="s">
        <v>1708</v>
      </c>
      <c r="M336" s="61">
        <v>319</v>
      </c>
      <c r="N336" s="60" t="s">
        <v>2155</v>
      </c>
      <c r="O336"/>
    </row>
    <row r="337" spans="1:15" x14ac:dyDescent="0.25">
      <c r="A337" s="57">
        <v>319</v>
      </c>
      <c r="B337" s="43">
        <v>1</v>
      </c>
      <c r="C337" s="35" t="s">
        <v>2156</v>
      </c>
      <c r="D337" s="35" t="s">
        <v>2155</v>
      </c>
      <c r="E337" s="35" t="s">
        <v>2157</v>
      </c>
      <c r="F337" s="119">
        <v>314</v>
      </c>
      <c r="G337" s="115">
        <v>31901</v>
      </c>
      <c r="H337" s="59" t="s">
        <v>2158</v>
      </c>
      <c r="I337" s="60" t="s">
        <v>1394</v>
      </c>
      <c r="J337" s="60" t="s">
        <v>1395</v>
      </c>
      <c r="K337" s="60" t="s">
        <v>1707</v>
      </c>
      <c r="L337" s="60" t="s">
        <v>1708</v>
      </c>
      <c r="M337" s="61">
        <v>319</v>
      </c>
      <c r="N337" s="60" t="s">
        <v>2155</v>
      </c>
      <c r="O337"/>
    </row>
    <row r="338" spans="1:15" x14ac:dyDescent="0.25">
      <c r="A338" s="57">
        <v>319</v>
      </c>
      <c r="B338" s="43">
        <v>2</v>
      </c>
      <c r="C338" s="35" t="s">
        <v>2159</v>
      </c>
      <c r="D338" s="35" t="s">
        <v>2155</v>
      </c>
      <c r="E338" s="35" t="s">
        <v>2160</v>
      </c>
      <c r="F338" s="119">
        <v>315</v>
      </c>
      <c r="G338" s="115">
        <v>31902</v>
      </c>
      <c r="H338" s="59" t="s">
        <v>2161</v>
      </c>
      <c r="I338" s="60" t="s">
        <v>1394</v>
      </c>
      <c r="J338" s="60" t="s">
        <v>1395</v>
      </c>
      <c r="K338" s="60" t="s">
        <v>1707</v>
      </c>
      <c r="L338" s="60" t="s">
        <v>1708</v>
      </c>
      <c r="M338" s="61">
        <v>319</v>
      </c>
      <c r="N338" s="60" t="s">
        <v>2155</v>
      </c>
      <c r="O338"/>
    </row>
    <row r="339" spans="1:15" x14ac:dyDescent="0.25">
      <c r="A339" s="67">
        <v>320</v>
      </c>
      <c r="B339" s="35"/>
      <c r="C339" s="38" t="s">
        <v>2162</v>
      </c>
      <c r="D339" s="35" t="s">
        <v>2163</v>
      </c>
      <c r="E339" s="35"/>
      <c r="F339" s="119">
        <v>316</v>
      </c>
      <c r="G339" s="115">
        <v>32000</v>
      </c>
      <c r="H339" s="59" t="s">
        <v>2163</v>
      </c>
      <c r="I339" s="60" t="s">
        <v>1394</v>
      </c>
      <c r="J339" s="60" t="s">
        <v>1395</v>
      </c>
      <c r="K339" s="60" t="s">
        <v>1522</v>
      </c>
      <c r="L339" s="60" t="s">
        <v>1523</v>
      </c>
      <c r="M339" s="61">
        <v>320</v>
      </c>
      <c r="N339" s="60" t="s">
        <v>2164</v>
      </c>
      <c r="O339"/>
    </row>
    <row r="340" spans="1:15" x14ac:dyDescent="0.25">
      <c r="A340" s="57">
        <v>321</v>
      </c>
      <c r="B340" s="35"/>
      <c r="C340" s="35" t="s">
        <v>2165</v>
      </c>
      <c r="D340" s="35" t="s">
        <v>2166</v>
      </c>
      <c r="E340" s="35"/>
      <c r="F340" s="119">
        <v>317</v>
      </c>
      <c r="G340" s="115">
        <v>32100</v>
      </c>
      <c r="H340" s="59" t="s">
        <v>2166</v>
      </c>
      <c r="I340" s="60" t="s">
        <v>1394</v>
      </c>
      <c r="J340" s="60" t="s">
        <v>1395</v>
      </c>
      <c r="K340" s="60" t="s">
        <v>1417</v>
      </c>
      <c r="L340" s="60" t="s">
        <v>1418</v>
      </c>
      <c r="M340" s="61">
        <v>321</v>
      </c>
      <c r="N340" s="60" t="s">
        <v>2166</v>
      </c>
      <c r="O340"/>
    </row>
    <row r="341" spans="1:15" x14ac:dyDescent="0.25">
      <c r="A341" s="67">
        <v>322</v>
      </c>
      <c r="B341" s="35"/>
      <c r="C341" s="35" t="s">
        <v>2167</v>
      </c>
      <c r="D341" s="35" t="s">
        <v>2168</v>
      </c>
      <c r="E341" s="35"/>
      <c r="F341" s="119">
        <v>317</v>
      </c>
      <c r="G341" s="115">
        <v>32200</v>
      </c>
      <c r="H341" s="59" t="s">
        <v>2168</v>
      </c>
      <c r="I341" s="60" t="s">
        <v>1394</v>
      </c>
      <c r="J341" s="60" t="s">
        <v>1395</v>
      </c>
      <c r="K341" s="60" t="s">
        <v>1417</v>
      </c>
      <c r="L341" s="60" t="s">
        <v>1418</v>
      </c>
      <c r="M341" s="61">
        <v>322</v>
      </c>
      <c r="N341" s="60" t="s">
        <v>2168</v>
      </c>
      <c r="O341" s="10"/>
    </row>
    <row r="342" spans="1:15" x14ac:dyDescent="0.25">
      <c r="A342" s="57">
        <v>323</v>
      </c>
      <c r="B342" s="41"/>
      <c r="C342" s="41" t="s">
        <v>5984</v>
      </c>
      <c r="D342" s="41" t="s">
        <v>5985</v>
      </c>
      <c r="E342" s="41"/>
      <c r="F342" s="119">
        <v>800</v>
      </c>
      <c r="G342" s="115">
        <v>32300</v>
      </c>
      <c r="H342" s="59" t="s">
        <v>5931</v>
      </c>
      <c r="I342" s="60" t="s">
        <v>1394</v>
      </c>
      <c r="J342" s="60" t="s">
        <v>1395</v>
      </c>
      <c r="K342" s="60" t="s">
        <v>1417</v>
      </c>
      <c r="L342" s="60" t="s">
        <v>1418</v>
      </c>
      <c r="M342" s="63">
        <v>323</v>
      </c>
      <c r="N342" s="60" t="s">
        <v>5965</v>
      </c>
      <c r="O342" s="13" t="s">
        <v>5957</v>
      </c>
    </row>
    <row r="343" spans="1:15" x14ac:dyDescent="0.25">
      <c r="A343" s="57">
        <v>325</v>
      </c>
      <c r="B343" s="35"/>
      <c r="C343" s="35" t="s">
        <v>2169</v>
      </c>
      <c r="D343" s="35" t="s">
        <v>2170</v>
      </c>
      <c r="E343" s="35"/>
      <c r="F343" s="119">
        <v>318</v>
      </c>
      <c r="G343" s="115">
        <v>32500</v>
      </c>
      <c r="H343" s="59" t="s">
        <v>2170</v>
      </c>
      <c r="I343" s="60" t="s">
        <v>1394</v>
      </c>
      <c r="J343" s="60" t="s">
        <v>1395</v>
      </c>
      <c r="K343" s="60" t="s">
        <v>1707</v>
      </c>
      <c r="L343" s="60" t="s">
        <v>1708</v>
      </c>
      <c r="M343" s="61">
        <v>325</v>
      </c>
      <c r="N343" s="60" t="s">
        <v>2170</v>
      </c>
      <c r="O343"/>
    </row>
    <row r="344" spans="1:15" x14ac:dyDescent="0.25">
      <c r="A344" s="57">
        <v>325</v>
      </c>
      <c r="B344" s="43">
        <v>1</v>
      </c>
      <c r="C344" s="35" t="s">
        <v>5646</v>
      </c>
      <c r="D344" s="35" t="s">
        <v>2170</v>
      </c>
      <c r="E344" s="37" t="s">
        <v>5647</v>
      </c>
      <c r="F344" s="119">
        <v>318</v>
      </c>
      <c r="G344" s="115">
        <v>32501</v>
      </c>
      <c r="H344" s="59" t="s">
        <v>5648</v>
      </c>
      <c r="I344" s="60" t="s">
        <v>1394</v>
      </c>
      <c r="J344" s="60" t="s">
        <v>1395</v>
      </c>
      <c r="K344" s="60" t="s">
        <v>1707</v>
      </c>
      <c r="L344" s="60" t="s">
        <v>1708</v>
      </c>
      <c r="M344" s="61">
        <v>325</v>
      </c>
      <c r="N344" s="60" t="s">
        <v>2170</v>
      </c>
      <c r="O344" s="10"/>
    </row>
    <row r="345" spans="1:15" x14ac:dyDescent="0.25">
      <c r="A345" s="57">
        <v>325</v>
      </c>
      <c r="B345" s="43">
        <v>2</v>
      </c>
      <c r="C345" s="35" t="s">
        <v>2171</v>
      </c>
      <c r="D345" s="35" t="s">
        <v>2170</v>
      </c>
      <c r="E345" s="35" t="s">
        <v>2172</v>
      </c>
      <c r="F345" s="119">
        <v>319</v>
      </c>
      <c r="G345" s="115">
        <v>32502</v>
      </c>
      <c r="H345" s="59" t="s">
        <v>2173</v>
      </c>
      <c r="I345" s="60" t="s">
        <v>1394</v>
      </c>
      <c r="J345" s="60" t="s">
        <v>1395</v>
      </c>
      <c r="K345" s="60" t="s">
        <v>1707</v>
      </c>
      <c r="L345" s="60" t="s">
        <v>1708</v>
      </c>
      <c r="M345" s="61">
        <v>325</v>
      </c>
      <c r="N345" s="60" t="s">
        <v>2170</v>
      </c>
      <c r="O345"/>
    </row>
    <row r="346" spans="1:15" x14ac:dyDescent="0.25">
      <c r="A346" s="57">
        <v>325</v>
      </c>
      <c r="B346" s="43">
        <v>3</v>
      </c>
      <c r="C346" s="35" t="s">
        <v>2174</v>
      </c>
      <c r="D346" s="35" t="s">
        <v>2170</v>
      </c>
      <c r="E346" s="35" t="s">
        <v>2175</v>
      </c>
      <c r="F346" s="119">
        <v>320</v>
      </c>
      <c r="G346" s="115">
        <v>32503</v>
      </c>
      <c r="H346" s="59" t="s">
        <v>2176</v>
      </c>
      <c r="I346" s="60" t="s">
        <v>1394</v>
      </c>
      <c r="J346" s="60" t="s">
        <v>1395</v>
      </c>
      <c r="K346" s="60" t="s">
        <v>1707</v>
      </c>
      <c r="L346" s="60" t="s">
        <v>1708</v>
      </c>
      <c r="M346" s="61">
        <v>325</v>
      </c>
      <c r="N346" s="60" t="s">
        <v>2170</v>
      </c>
      <c r="O346"/>
    </row>
    <row r="347" spans="1:15" x14ac:dyDescent="0.25">
      <c r="A347" s="57">
        <v>325</v>
      </c>
      <c r="B347" s="43">
        <v>4</v>
      </c>
      <c r="C347" s="35" t="s">
        <v>2177</v>
      </c>
      <c r="D347" s="35" t="s">
        <v>2170</v>
      </c>
      <c r="E347" s="35" t="s">
        <v>2178</v>
      </c>
      <c r="F347" s="119">
        <v>321</v>
      </c>
      <c r="G347" s="115">
        <v>32504</v>
      </c>
      <c r="H347" s="59" t="s">
        <v>2179</v>
      </c>
      <c r="I347" s="60" t="s">
        <v>1394</v>
      </c>
      <c r="J347" s="60" t="s">
        <v>1395</v>
      </c>
      <c r="K347" s="60" t="s">
        <v>1707</v>
      </c>
      <c r="L347" s="60" t="s">
        <v>1708</v>
      </c>
      <c r="M347" s="61">
        <v>325</v>
      </c>
      <c r="N347" s="60" t="s">
        <v>2170</v>
      </c>
      <c r="O347"/>
    </row>
    <row r="348" spans="1:15" x14ac:dyDescent="0.25">
      <c r="A348" s="57">
        <v>325</v>
      </c>
      <c r="B348" s="43">
        <v>5</v>
      </c>
      <c r="C348" s="35" t="s">
        <v>2180</v>
      </c>
      <c r="D348" s="35" t="s">
        <v>2170</v>
      </c>
      <c r="E348" s="35" t="s">
        <v>2181</v>
      </c>
      <c r="F348" s="119">
        <v>322</v>
      </c>
      <c r="G348" s="115">
        <v>32505</v>
      </c>
      <c r="H348" s="59" t="s">
        <v>2182</v>
      </c>
      <c r="I348" s="60" t="s">
        <v>1394</v>
      </c>
      <c r="J348" s="60" t="s">
        <v>1395</v>
      </c>
      <c r="K348" s="60" t="s">
        <v>1707</v>
      </c>
      <c r="L348" s="60" t="s">
        <v>1708</v>
      </c>
      <c r="M348" s="61">
        <v>325</v>
      </c>
      <c r="N348" s="60" t="s">
        <v>2170</v>
      </c>
      <c r="O348"/>
    </row>
    <row r="349" spans="1:15" x14ac:dyDescent="0.25">
      <c r="A349" s="57">
        <v>325</v>
      </c>
      <c r="B349" s="43">
        <v>6</v>
      </c>
      <c r="C349" s="35" t="s">
        <v>2183</v>
      </c>
      <c r="D349" s="35" t="s">
        <v>2170</v>
      </c>
      <c r="E349" s="35" t="s">
        <v>2184</v>
      </c>
      <c r="F349" s="119">
        <v>323</v>
      </c>
      <c r="G349" s="115">
        <v>32506</v>
      </c>
      <c r="H349" s="59" t="s">
        <v>2185</v>
      </c>
      <c r="I349" s="60" t="s">
        <v>1394</v>
      </c>
      <c r="J349" s="60" t="s">
        <v>1395</v>
      </c>
      <c r="K349" s="60" t="s">
        <v>1707</v>
      </c>
      <c r="L349" s="60" t="s">
        <v>1708</v>
      </c>
      <c r="M349" s="61">
        <v>325</v>
      </c>
      <c r="N349" s="60" t="s">
        <v>2170</v>
      </c>
      <c r="O349"/>
    </row>
    <row r="350" spans="1:15" x14ac:dyDescent="0.25">
      <c r="A350" s="57">
        <v>325</v>
      </c>
      <c r="B350" s="43">
        <v>7</v>
      </c>
      <c r="C350" s="35" t="s">
        <v>2186</v>
      </c>
      <c r="D350" s="35" t="s">
        <v>2170</v>
      </c>
      <c r="E350" s="35" t="s">
        <v>2187</v>
      </c>
      <c r="F350" s="119">
        <v>324</v>
      </c>
      <c r="G350" s="115">
        <v>32507</v>
      </c>
      <c r="H350" s="59" t="s">
        <v>2188</v>
      </c>
      <c r="I350" s="60" t="s">
        <v>1394</v>
      </c>
      <c r="J350" s="60" t="s">
        <v>1395</v>
      </c>
      <c r="K350" s="60" t="s">
        <v>1707</v>
      </c>
      <c r="L350" s="60" t="s">
        <v>1708</v>
      </c>
      <c r="M350" s="61">
        <v>325</v>
      </c>
      <c r="N350" s="60" t="s">
        <v>2170</v>
      </c>
      <c r="O350"/>
    </row>
    <row r="351" spans="1:15" x14ac:dyDescent="0.25">
      <c r="A351" s="57">
        <v>325</v>
      </c>
      <c r="B351" s="43">
        <v>9</v>
      </c>
      <c r="C351" s="35" t="s">
        <v>2189</v>
      </c>
      <c r="D351" s="35" t="s">
        <v>2170</v>
      </c>
      <c r="E351" s="35" t="s">
        <v>2190</v>
      </c>
      <c r="F351" s="119">
        <v>325</v>
      </c>
      <c r="G351" s="115">
        <v>32509</v>
      </c>
      <c r="H351" s="59" t="s">
        <v>2191</v>
      </c>
      <c r="I351" s="60" t="s">
        <v>1394</v>
      </c>
      <c r="J351" s="60" t="s">
        <v>1395</v>
      </c>
      <c r="K351" s="60" t="s">
        <v>1707</v>
      </c>
      <c r="L351" s="60" t="s">
        <v>1708</v>
      </c>
      <c r="M351" s="61">
        <v>325</v>
      </c>
      <c r="N351" s="60" t="s">
        <v>2170</v>
      </c>
      <c r="O351"/>
    </row>
    <row r="352" spans="1:15" x14ac:dyDescent="0.25">
      <c r="A352" s="57">
        <v>325</v>
      </c>
      <c r="B352" s="43">
        <v>10</v>
      </c>
      <c r="C352" s="35" t="s">
        <v>2192</v>
      </c>
      <c r="D352" s="35" t="s">
        <v>2170</v>
      </c>
      <c r="E352" s="35" t="s">
        <v>2193</v>
      </c>
      <c r="F352" s="119">
        <v>326</v>
      </c>
      <c r="G352" s="115">
        <v>32510</v>
      </c>
      <c r="H352" s="59" t="s">
        <v>2194</v>
      </c>
      <c r="I352" s="60" t="s">
        <v>1394</v>
      </c>
      <c r="J352" s="60" t="s">
        <v>1395</v>
      </c>
      <c r="K352" s="60" t="s">
        <v>1707</v>
      </c>
      <c r="L352" s="60" t="s">
        <v>1708</v>
      </c>
      <c r="M352" s="61">
        <v>325</v>
      </c>
      <c r="N352" s="60" t="s">
        <v>2170</v>
      </c>
      <c r="O352"/>
    </row>
    <row r="353" spans="1:15" x14ac:dyDescent="0.25">
      <c r="A353" s="57">
        <v>325</v>
      </c>
      <c r="B353" s="43">
        <v>11</v>
      </c>
      <c r="C353" s="35" t="s">
        <v>2195</v>
      </c>
      <c r="D353" s="35" t="s">
        <v>2170</v>
      </c>
      <c r="E353" s="35" t="s">
        <v>2196</v>
      </c>
      <c r="F353" s="119">
        <v>327</v>
      </c>
      <c r="G353" s="115">
        <v>32511</v>
      </c>
      <c r="H353" s="59" t="s">
        <v>2197</v>
      </c>
      <c r="I353" s="60" t="s">
        <v>1394</v>
      </c>
      <c r="J353" s="60" t="s">
        <v>1395</v>
      </c>
      <c r="K353" s="60" t="s">
        <v>1707</v>
      </c>
      <c r="L353" s="60" t="s">
        <v>1708</v>
      </c>
      <c r="M353" s="61">
        <v>325</v>
      </c>
      <c r="N353" s="60" t="s">
        <v>2170</v>
      </c>
      <c r="O353"/>
    </row>
    <row r="354" spans="1:15" x14ac:dyDescent="0.25">
      <c r="A354" s="57">
        <v>325</v>
      </c>
      <c r="B354" s="43">
        <v>12</v>
      </c>
      <c r="C354" s="35" t="s">
        <v>2198</v>
      </c>
      <c r="D354" s="35" t="s">
        <v>2170</v>
      </c>
      <c r="E354" s="35" t="s">
        <v>2199</v>
      </c>
      <c r="F354" s="119">
        <v>328</v>
      </c>
      <c r="G354" s="115">
        <v>32512</v>
      </c>
      <c r="H354" s="59" t="s">
        <v>2200</v>
      </c>
      <c r="I354" s="60" t="s">
        <v>1394</v>
      </c>
      <c r="J354" s="60" t="s">
        <v>1395</v>
      </c>
      <c r="K354" s="60" t="s">
        <v>1707</v>
      </c>
      <c r="L354" s="60" t="s">
        <v>1708</v>
      </c>
      <c r="M354" s="61">
        <v>325</v>
      </c>
      <c r="N354" s="60" t="s">
        <v>2170</v>
      </c>
      <c r="O354"/>
    </row>
    <row r="355" spans="1:15" x14ac:dyDescent="0.25">
      <c r="A355" s="57">
        <v>325</v>
      </c>
      <c r="B355" s="43">
        <v>13</v>
      </c>
      <c r="C355" s="35" t="s">
        <v>2201</v>
      </c>
      <c r="D355" s="35" t="s">
        <v>2170</v>
      </c>
      <c r="E355" s="35" t="s">
        <v>2202</v>
      </c>
      <c r="F355" s="119">
        <v>329</v>
      </c>
      <c r="G355" s="115">
        <v>32513</v>
      </c>
      <c r="H355" s="59" t="s">
        <v>2203</v>
      </c>
      <c r="I355" s="60" t="s">
        <v>1394</v>
      </c>
      <c r="J355" s="60" t="s">
        <v>1395</v>
      </c>
      <c r="K355" s="60" t="s">
        <v>1707</v>
      </c>
      <c r="L355" s="60" t="s">
        <v>1708</v>
      </c>
      <c r="M355" s="61">
        <v>325</v>
      </c>
      <c r="N355" s="60" t="s">
        <v>2170</v>
      </c>
      <c r="O355"/>
    </row>
    <row r="356" spans="1:15" x14ac:dyDescent="0.25">
      <c r="A356" s="57">
        <v>325</v>
      </c>
      <c r="B356" s="43">
        <v>14</v>
      </c>
      <c r="C356" s="35" t="s">
        <v>2204</v>
      </c>
      <c r="D356" s="35" t="s">
        <v>2170</v>
      </c>
      <c r="E356" s="35" t="s">
        <v>2205</v>
      </c>
      <c r="F356" s="119">
        <v>330</v>
      </c>
      <c r="G356" s="115">
        <v>32514</v>
      </c>
      <c r="H356" s="59" t="s">
        <v>2206</v>
      </c>
      <c r="I356" s="60" t="s">
        <v>1394</v>
      </c>
      <c r="J356" s="60" t="s">
        <v>1395</v>
      </c>
      <c r="K356" s="60" t="s">
        <v>1707</v>
      </c>
      <c r="L356" s="60" t="s">
        <v>1708</v>
      </c>
      <c r="M356" s="61">
        <v>325</v>
      </c>
      <c r="N356" s="60" t="s">
        <v>2170</v>
      </c>
      <c r="O356"/>
    </row>
    <row r="357" spans="1:15" x14ac:dyDescent="0.25">
      <c r="A357" s="57">
        <v>325</v>
      </c>
      <c r="B357" s="43">
        <v>18</v>
      </c>
      <c r="C357" s="35" t="s">
        <v>2207</v>
      </c>
      <c r="D357" s="35" t="s">
        <v>2170</v>
      </c>
      <c r="E357" s="35" t="s">
        <v>2208</v>
      </c>
      <c r="F357" s="119">
        <v>331</v>
      </c>
      <c r="G357" s="115">
        <v>32518</v>
      </c>
      <c r="H357" s="59" t="s">
        <v>2209</v>
      </c>
      <c r="I357" s="60" t="s">
        <v>1394</v>
      </c>
      <c r="J357" s="60" t="s">
        <v>1395</v>
      </c>
      <c r="K357" s="60" t="s">
        <v>1707</v>
      </c>
      <c r="L357" s="60" t="s">
        <v>1708</v>
      </c>
      <c r="M357" s="61">
        <v>325</v>
      </c>
      <c r="N357" s="60" t="s">
        <v>2170</v>
      </c>
      <c r="O357"/>
    </row>
    <row r="358" spans="1:15" x14ac:dyDescent="0.25">
      <c r="A358" s="57">
        <v>325</v>
      </c>
      <c r="B358" s="43">
        <v>19</v>
      </c>
      <c r="C358" s="35" t="s">
        <v>2210</v>
      </c>
      <c r="D358" s="35" t="s">
        <v>2170</v>
      </c>
      <c r="E358" s="35" t="s">
        <v>2211</v>
      </c>
      <c r="F358" s="119">
        <v>332</v>
      </c>
      <c r="G358" s="115">
        <v>32519</v>
      </c>
      <c r="H358" s="59" t="s">
        <v>2212</v>
      </c>
      <c r="I358" s="60" t="s">
        <v>1394</v>
      </c>
      <c r="J358" s="60" t="s">
        <v>1395</v>
      </c>
      <c r="K358" s="60" t="s">
        <v>1707</v>
      </c>
      <c r="L358" s="60" t="s">
        <v>1708</v>
      </c>
      <c r="M358" s="61">
        <v>325</v>
      </c>
      <c r="N358" s="60" t="s">
        <v>2170</v>
      </c>
      <c r="O358"/>
    </row>
    <row r="359" spans="1:15" x14ac:dyDescent="0.25">
      <c r="A359" s="57">
        <v>325</v>
      </c>
      <c r="B359" s="43">
        <v>20</v>
      </c>
      <c r="C359" s="35" t="s">
        <v>5649</v>
      </c>
      <c r="D359" s="35" t="s">
        <v>2170</v>
      </c>
      <c r="E359" s="37" t="s">
        <v>5650</v>
      </c>
      <c r="F359" s="119">
        <v>332</v>
      </c>
      <c r="G359" s="115">
        <v>32520</v>
      </c>
      <c r="H359" s="59" t="s">
        <v>5651</v>
      </c>
      <c r="I359" s="60" t="s">
        <v>1394</v>
      </c>
      <c r="J359" s="60" t="s">
        <v>1395</v>
      </c>
      <c r="K359" s="60" t="s">
        <v>1707</v>
      </c>
      <c r="L359" s="60" t="s">
        <v>1708</v>
      </c>
      <c r="M359" s="61">
        <v>325</v>
      </c>
      <c r="N359" s="60" t="s">
        <v>2170</v>
      </c>
      <c r="O359" s="10"/>
    </row>
    <row r="360" spans="1:15" x14ac:dyDescent="0.25">
      <c r="A360" s="57">
        <v>325</v>
      </c>
      <c r="B360" s="43">
        <v>21</v>
      </c>
      <c r="C360" s="35" t="s">
        <v>2213</v>
      </c>
      <c r="D360" s="35" t="s">
        <v>2170</v>
      </c>
      <c r="E360" s="35" t="s">
        <v>2214</v>
      </c>
      <c r="F360" s="119">
        <v>333</v>
      </c>
      <c r="G360" s="115">
        <v>32521</v>
      </c>
      <c r="H360" s="59" t="s">
        <v>2215</v>
      </c>
      <c r="I360" s="60" t="s">
        <v>1394</v>
      </c>
      <c r="J360" s="60" t="s">
        <v>1395</v>
      </c>
      <c r="K360" s="60" t="s">
        <v>1707</v>
      </c>
      <c r="L360" s="60" t="s">
        <v>1708</v>
      </c>
      <c r="M360" s="61">
        <v>325</v>
      </c>
      <c r="N360" s="60" t="s">
        <v>2170</v>
      </c>
      <c r="O360"/>
    </row>
    <row r="361" spans="1:15" x14ac:dyDescent="0.25">
      <c r="A361" s="57">
        <v>325</v>
      </c>
      <c r="B361" s="43">
        <v>22</v>
      </c>
      <c r="C361" s="35" t="s">
        <v>2216</v>
      </c>
      <c r="D361" s="35" t="s">
        <v>2170</v>
      </c>
      <c r="E361" s="35" t="s">
        <v>2217</v>
      </c>
      <c r="F361" s="119">
        <v>334</v>
      </c>
      <c r="G361" s="115">
        <v>32522</v>
      </c>
      <c r="H361" s="59" t="s">
        <v>2218</v>
      </c>
      <c r="I361" s="60" t="s">
        <v>1394</v>
      </c>
      <c r="J361" s="60" t="s">
        <v>1395</v>
      </c>
      <c r="K361" s="60" t="s">
        <v>1707</v>
      </c>
      <c r="L361" s="60" t="s">
        <v>1708</v>
      </c>
      <c r="M361" s="61">
        <v>325</v>
      </c>
      <c r="N361" s="60" t="s">
        <v>2170</v>
      </c>
      <c r="O361"/>
    </row>
    <row r="362" spans="1:15" x14ac:dyDescent="0.25">
      <c r="A362" s="57">
        <v>325</v>
      </c>
      <c r="B362" s="43">
        <v>23</v>
      </c>
      <c r="C362" s="35" t="s">
        <v>2219</v>
      </c>
      <c r="D362" s="35" t="s">
        <v>2170</v>
      </c>
      <c r="E362" s="35" t="s">
        <v>2220</v>
      </c>
      <c r="F362" s="119">
        <v>335</v>
      </c>
      <c r="G362" s="115">
        <v>32523</v>
      </c>
      <c r="H362" s="59" t="s">
        <v>2221</v>
      </c>
      <c r="I362" s="60" t="s">
        <v>1394</v>
      </c>
      <c r="J362" s="60" t="s">
        <v>1395</v>
      </c>
      <c r="K362" s="60" t="s">
        <v>1707</v>
      </c>
      <c r="L362" s="60" t="s">
        <v>1708</v>
      </c>
      <c r="M362" s="61">
        <v>325</v>
      </c>
      <c r="N362" s="60" t="s">
        <v>2170</v>
      </c>
      <c r="O362"/>
    </row>
    <row r="363" spans="1:15" x14ac:dyDescent="0.25">
      <c r="A363" s="57">
        <v>325</v>
      </c>
      <c r="B363" s="43">
        <v>24</v>
      </c>
      <c r="C363" s="35" t="s">
        <v>2222</v>
      </c>
      <c r="D363" s="35" t="s">
        <v>2170</v>
      </c>
      <c r="E363" s="35" t="s">
        <v>2223</v>
      </c>
      <c r="F363" s="119">
        <v>336</v>
      </c>
      <c r="G363" s="115">
        <v>32524</v>
      </c>
      <c r="H363" s="59" t="s">
        <v>2224</v>
      </c>
      <c r="I363" s="60" t="s">
        <v>1394</v>
      </c>
      <c r="J363" s="60" t="s">
        <v>1395</v>
      </c>
      <c r="K363" s="60" t="s">
        <v>1707</v>
      </c>
      <c r="L363" s="60" t="s">
        <v>1708</v>
      </c>
      <c r="M363" s="61">
        <v>325</v>
      </c>
      <c r="N363" s="60" t="s">
        <v>2170</v>
      </c>
      <c r="O363"/>
    </row>
    <row r="364" spans="1:15" x14ac:dyDescent="0.25">
      <c r="A364" s="57">
        <v>325</v>
      </c>
      <c r="B364" s="43">
        <v>25</v>
      </c>
      <c r="C364" s="35" t="s">
        <v>2225</v>
      </c>
      <c r="D364" s="35" t="s">
        <v>2170</v>
      </c>
      <c r="E364" s="35" t="s">
        <v>2226</v>
      </c>
      <c r="F364" s="119">
        <v>337</v>
      </c>
      <c r="G364" s="115">
        <v>32525</v>
      </c>
      <c r="H364" s="59" t="s">
        <v>2227</v>
      </c>
      <c r="I364" s="60" t="s">
        <v>1394</v>
      </c>
      <c r="J364" s="60" t="s">
        <v>1395</v>
      </c>
      <c r="K364" s="60" t="s">
        <v>1707</v>
      </c>
      <c r="L364" s="60" t="s">
        <v>1708</v>
      </c>
      <c r="M364" s="61">
        <v>325</v>
      </c>
      <c r="N364" s="60" t="s">
        <v>2170</v>
      </c>
      <c r="O364"/>
    </row>
    <row r="365" spans="1:15" x14ac:dyDescent="0.25">
      <c r="A365" s="57">
        <v>325</v>
      </c>
      <c r="B365" s="43">
        <v>26</v>
      </c>
      <c r="C365" s="35" t="s">
        <v>2228</v>
      </c>
      <c r="D365" s="35" t="s">
        <v>2170</v>
      </c>
      <c r="E365" s="35" t="s">
        <v>2229</v>
      </c>
      <c r="F365" s="119">
        <v>338</v>
      </c>
      <c r="G365" s="115">
        <v>32526</v>
      </c>
      <c r="H365" s="59" t="s">
        <v>2230</v>
      </c>
      <c r="I365" s="60" t="s">
        <v>1394</v>
      </c>
      <c r="J365" s="60" t="s">
        <v>1395</v>
      </c>
      <c r="K365" s="60" t="s">
        <v>1707</v>
      </c>
      <c r="L365" s="60" t="s">
        <v>1708</v>
      </c>
      <c r="M365" s="61">
        <v>325</v>
      </c>
      <c r="N365" s="60" t="s">
        <v>2170</v>
      </c>
      <c r="O365"/>
    </row>
    <row r="366" spans="1:15" x14ac:dyDescent="0.25">
      <c r="A366" s="57">
        <v>325</v>
      </c>
      <c r="B366" s="43">
        <v>27</v>
      </c>
      <c r="C366" s="35" t="s">
        <v>2231</v>
      </c>
      <c r="D366" s="35" t="s">
        <v>2170</v>
      </c>
      <c r="E366" s="35" t="s">
        <v>2232</v>
      </c>
      <c r="F366" s="119">
        <v>339</v>
      </c>
      <c r="G366" s="115">
        <v>32527</v>
      </c>
      <c r="H366" s="59" t="s">
        <v>2233</v>
      </c>
      <c r="I366" s="60" t="s">
        <v>1394</v>
      </c>
      <c r="J366" s="60" t="s">
        <v>1395</v>
      </c>
      <c r="K366" s="60" t="s">
        <v>1707</v>
      </c>
      <c r="L366" s="60" t="s">
        <v>1708</v>
      </c>
      <c r="M366" s="61">
        <v>325</v>
      </c>
      <c r="N366" s="60" t="s">
        <v>2170</v>
      </c>
      <c r="O366"/>
    </row>
    <row r="367" spans="1:15" x14ac:dyDescent="0.25">
      <c r="A367" s="57">
        <v>325</v>
      </c>
      <c r="B367" s="72">
        <v>32</v>
      </c>
      <c r="C367" s="35" t="s">
        <v>5653</v>
      </c>
      <c r="D367" s="35" t="s">
        <v>2170</v>
      </c>
      <c r="E367" s="35" t="s">
        <v>5652</v>
      </c>
      <c r="F367" s="119">
        <v>339</v>
      </c>
      <c r="G367" s="115">
        <v>32532</v>
      </c>
      <c r="H367" s="59" t="s">
        <v>5654</v>
      </c>
      <c r="I367" s="60" t="s">
        <v>1394</v>
      </c>
      <c r="J367" s="60" t="s">
        <v>1395</v>
      </c>
      <c r="K367" s="60" t="s">
        <v>1707</v>
      </c>
      <c r="L367" s="60" t="s">
        <v>1708</v>
      </c>
      <c r="M367" s="61">
        <v>325</v>
      </c>
      <c r="N367" s="60" t="s">
        <v>2170</v>
      </c>
      <c r="O367" s="10"/>
    </row>
    <row r="368" spans="1:15" x14ac:dyDescent="0.25">
      <c r="A368" s="57">
        <v>325</v>
      </c>
      <c r="B368" s="43">
        <v>33</v>
      </c>
      <c r="C368" s="35" t="s">
        <v>2234</v>
      </c>
      <c r="D368" s="35" t="s">
        <v>2170</v>
      </c>
      <c r="E368" s="35" t="s">
        <v>2235</v>
      </c>
      <c r="F368" s="119">
        <v>340</v>
      </c>
      <c r="G368" s="115">
        <v>32533</v>
      </c>
      <c r="H368" s="59" t="s">
        <v>2236</v>
      </c>
      <c r="I368" s="60" t="s">
        <v>1394</v>
      </c>
      <c r="J368" s="60" t="s">
        <v>1395</v>
      </c>
      <c r="K368" s="60" t="s">
        <v>1707</v>
      </c>
      <c r="L368" s="60" t="s">
        <v>1708</v>
      </c>
      <c r="M368" s="61">
        <v>325</v>
      </c>
      <c r="N368" s="60" t="s">
        <v>2170</v>
      </c>
      <c r="O368"/>
    </row>
    <row r="369" spans="1:15" x14ac:dyDescent="0.25">
      <c r="A369" s="57">
        <v>330</v>
      </c>
      <c r="B369" s="35"/>
      <c r="C369" s="35" t="s">
        <v>2237</v>
      </c>
      <c r="D369" s="35" t="s">
        <v>2238</v>
      </c>
      <c r="E369" s="35"/>
      <c r="F369" s="119">
        <v>341</v>
      </c>
      <c r="G369" s="115">
        <v>33000</v>
      </c>
      <c r="H369" s="59" t="s">
        <v>2239</v>
      </c>
      <c r="I369" s="60" t="s">
        <v>1394</v>
      </c>
      <c r="J369" s="60" t="s">
        <v>1395</v>
      </c>
      <c r="K369" s="60" t="s">
        <v>1522</v>
      </c>
      <c r="L369" s="60" t="s">
        <v>1523</v>
      </c>
      <c r="M369" s="61">
        <v>330</v>
      </c>
      <c r="N369" s="60" t="s">
        <v>2238</v>
      </c>
      <c r="O369"/>
    </row>
    <row r="370" spans="1:15" x14ac:dyDescent="0.25">
      <c r="A370" s="57">
        <v>330</v>
      </c>
      <c r="B370" s="43">
        <v>1</v>
      </c>
      <c r="C370" s="35" t="s">
        <v>2240</v>
      </c>
      <c r="D370" s="35" t="s">
        <v>2238</v>
      </c>
      <c r="E370" s="35" t="s">
        <v>2241</v>
      </c>
      <c r="F370" s="119">
        <v>342</v>
      </c>
      <c r="G370" s="115">
        <v>33001</v>
      </c>
      <c r="H370" s="59" t="s">
        <v>2242</v>
      </c>
      <c r="I370" s="60" t="s">
        <v>1394</v>
      </c>
      <c r="J370" s="60" t="s">
        <v>1395</v>
      </c>
      <c r="K370" s="60" t="s">
        <v>1522</v>
      </c>
      <c r="L370" s="60" t="s">
        <v>1523</v>
      </c>
      <c r="M370" s="61">
        <v>330</v>
      </c>
      <c r="N370" s="60" t="s">
        <v>2238</v>
      </c>
      <c r="O370"/>
    </row>
    <row r="371" spans="1:15" x14ac:dyDescent="0.25">
      <c r="A371" s="57">
        <v>330</v>
      </c>
      <c r="B371" s="43">
        <v>2</v>
      </c>
      <c r="C371" s="35" t="s">
        <v>2243</v>
      </c>
      <c r="D371" s="35" t="s">
        <v>2238</v>
      </c>
      <c r="E371" s="35" t="s">
        <v>2244</v>
      </c>
      <c r="F371" s="119">
        <v>343</v>
      </c>
      <c r="G371" s="115">
        <v>33002</v>
      </c>
      <c r="H371" s="59" t="s">
        <v>2245</v>
      </c>
      <c r="I371" s="60" t="s">
        <v>1394</v>
      </c>
      <c r="J371" s="60" t="s">
        <v>1395</v>
      </c>
      <c r="K371" s="60" t="s">
        <v>1522</v>
      </c>
      <c r="L371" s="60" t="s">
        <v>1523</v>
      </c>
      <c r="M371" s="61">
        <v>330</v>
      </c>
      <c r="N371" s="60" t="s">
        <v>2238</v>
      </c>
      <c r="O371"/>
    </row>
    <row r="372" spans="1:15" x14ac:dyDescent="0.25">
      <c r="A372" s="57">
        <v>330</v>
      </c>
      <c r="B372" s="43">
        <v>5</v>
      </c>
      <c r="C372" s="35" t="s">
        <v>2246</v>
      </c>
      <c r="D372" s="35" t="s">
        <v>2238</v>
      </c>
      <c r="E372" s="35" t="s">
        <v>2247</v>
      </c>
      <c r="F372" s="119">
        <v>344</v>
      </c>
      <c r="G372" s="115">
        <v>33005</v>
      </c>
      <c r="H372" s="59" t="s">
        <v>2248</v>
      </c>
      <c r="I372" s="60" t="s">
        <v>1394</v>
      </c>
      <c r="J372" s="60" t="s">
        <v>1395</v>
      </c>
      <c r="K372" s="60" t="s">
        <v>1522</v>
      </c>
      <c r="L372" s="60" t="s">
        <v>1523</v>
      </c>
      <c r="M372" s="61">
        <v>330</v>
      </c>
      <c r="N372" s="60" t="s">
        <v>2238</v>
      </c>
      <c r="O372"/>
    </row>
    <row r="373" spans="1:15" x14ac:dyDescent="0.25">
      <c r="A373" s="57">
        <v>330</v>
      </c>
      <c r="B373" s="43">
        <v>7</v>
      </c>
      <c r="C373" s="35" t="s">
        <v>2251</v>
      </c>
      <c r="D373" s="35" t="s">
        <v>2238</v>
      </c>
      <c r="E373" s="35" t="s">
        <v>2252</v>
      </c>
      <c r="F373" s="119">
        <v>345</v>
      </c>
      <c r="G373" s="115">
        <v>33007</v>
      </c>
      <c r="H373" s="59" t="s">
        <v>2253</v>
      </c>
      <c r="I373" s="60" t="s">
        <v>1394</v>
      </c>
      <c r="J373" s="60" t="s">
        <v>1395</v>
      </c>
      <c r="K373" s="60" t="s">
        <v>1522</v>
      </c>
      <c r="L373" s="60" t="s">
        <v>1523</v>
      </c>
      <c r="M373" s="61">
        <v>330</v>
      </c>
      <c r="N373" s="60" t="s">
        <v>2238</v>
      </c>
      <c r="O373"/>
    </row>
    <row r="374" spans="1:15" x14ac:dyDescent="0.25">
      <c r="A374" s="57">
        <v>330</v>
      </c>
      <c r="B374" s="43">
        <v>8</v>
      </c>
      <c r="C374" s="35" t="s">
        <v>2254</v>
      </c>
      <c r="D374" s="35" t="s">
        <v>2238</v>
      </c>
      <c r="E374" s="35" t="s">
        <v>2255</v>
      </c>
      <c r="F374" s="119">
        <v>346</v>
      </c>
      <c r="G374" s="115">
        <v>33008</v>
      </c>
      <c r="H374" s="59" t="s">
        <v>2256</v>
      </c>
      <c r="I374" s="60" t="s">
        <v>1394</v>
      </c>
      <c r="J374" s="60" t="s">
        <v>1395</v>
      </c>
      <c r="K374" s="60" t="s">
        <v>1522</v>
      </c>
      <c r="L374" s="60" t="s">
        <v>1523</v>
      </c>
      <c r="M374" s="61">
        <v>330</v>
      </c>
      <c r="N374" s="60" t="s">
        <v>2238</v>
      </c>
      <c r="O374"/>
    </row>
    <row r="375" spans="1:15" x14ac:dyDescent="0.25">
      <c r="A375" s="57">
        <v>330</v>
      </c>
      <c r="B375" s="43">
        <v>9</v>
      </c>
      <c r="C375" s="35" t="s">
        <v>2257</v>
      </c>
      <c r="D375" s="35" t="s">
        <v>2238</v>
      </c>
      <c r="E375" s="35" t="s">
        <v>2258</v>
      </c>
      <c r="F375" s="119">
        <v>347</v>
      </c>
      <c r="G375" s="115">
        <v>33009</v>
      </c>
      <c r="H375" s="59" t="s">
        <v>2259</v>
      </c>
      <c r="I375" s="60" t="s">
        <v>1394</v>
      </c>
      <c r="J375" s="60" t="s">
        <v>1395</v>
      </c>
      <c r="K375" s="60" t="s">
        <v>1522</v>
      </c>
      <c r="L375" s="60" t="s">
        <v>1523</v>
      </c>
      <c r="M375" s="61">
        <v>330</v>
      </c>
      <c r="N375" s="60" t="s">
        <v>2238</v>
      </c>
      <c r="O375"/>
    </row>
    <row r="376" spans="1:15" x14ac:dyDescent="0.25">
      <c r="A376" s="57">
        <v>330</v>
      </c>
      <c r="B376" s="43">
        <v>10</v>
      </c>
      <c r="C376" s="35" t="s">
        <v>2260</v>
      </c>
      <c r="D376" s="35" t="s">
        <v>2238</v>
      </c>
      <c r="E376" s="35" t="s">
        <v>2261</v>
      </c>
      <c r="F376" s="119">
        <v>348</v>
      </c>
      <c r="G376" s="115">
        <v>33010</v>
      </c>
      <c r="H376" s="59" t="s">
        <v>2262</v>
      </c>
      <c r="I376" s="60" t="s">
        <v>1394</v>
      </c>
      <c r="J376" s="60" t="s">
        <v>1395</v>
      </c>
      <c r="K376" s="60" t="s">
        <v>1522</v>
      </c>
      <c r="L376" s="60" t="s">
        <v>1523</v>
      </c>
      <c r="M376" s="61">
        <v>330</v>
      </c>
      <c r="N376" s="60" t="s">
        <v>2238</v>
      </c>
      <c r="O376"/>
    </row>
    <row r="377" spans="1:15" x14ac:dyDescent="0.25">
      <c r="A377" s="57">
        <v>330</v>
      </c>
      <c r="B377" s="43">
        <v>11</v>
      </c>
      <c r="C377" s="35" t="s">
        <v>2263</v>
      </c>
      <c r="D377" s="35" t="s">
        <v>2238</v>
      </c>
      <c r="E377" s="35" t="s">
        <v>2264</v>
      </c>
      <c r="F377" s="119">
        <v>349</v>
      </c>
      <c r="G377" s="115">
        <v>33011</v>
      </c>
      <c r="H377" s="59" t="s">
        <v>2265</v>
      </c>
      <c r="I377" s="60" t="s">
        <v>1394</v>
      </c>
      <c r="J377" s="60" t="s">
        <v>1395</v>
      </c>
      <c r="K377" s="60" t="s">
        <v>1522</v>
      </c>
      <c r="L377" s="60" t="s">
        <v>1523</v>
      </c>
      <c r="M377" s="61">
        <v>330</v>
      </c>
      <c r="N377" s="60" t="s">
        <v>2238</v>
      </c>
      <c r="O377"/>
    </row>
    <row r="378" spans="1:15" x14ac:dyDescent="0.25">
      <c r="A378" s="57">
        <v>330</v>
      </c>
      <c r="B378" s="43">
        <v>12</v>
      </c>
      <c r="C378" s="35" t="s">
        <v>2266</v>
      </c>
      <c r="D378" s="35" t="s">
        <v>2238</v>
      </c>
      <c r="E378" s="35" t="s">
        <v>2267</v>
      </c>
      <c r="F378" s="119">
        <v>350</v>
      </c>
      <c r="G378" s="115">
        <v>33012</v>
      </c>
      <c r="H378" s="59" t="s">
        <v>2268</v>
      </c>
      <c r="I378" s="60" t="s">
        <v>1394</v>
      </c>
      <c r="J378" s="60" t="s">
        <v>1395</v>
      </c>
      <c r="K378" s="60" t="s">
        <v>1522</v>
      </c>
      <c r="L378" s="60" t="s">
        <v>1523</v>
      </c>
      <c r="M378" s="61">
        <v>330</v>
      </c>
      <c r="N378" s="60" t="s">
        <v>2238</v>
      </c>
      <c r="O378"/>
    </row>
    <row r="379" spans="1:15" x14ac:dyDescent="0.25">
      <c r="A379" s="57">
        <v>330</v>
      </c>
      <c r="B379" s="43">
        <v>13</v>
      </c>
      <c r="C379" s="35" t="s">
        <v>2269</v>
      </c>
      <c r="D379" s="35" t="s">
        <v>2238</v>
      </c>
      <c r="E379" s="35" t="s">
        <v>2270</v>
      </c>
      <c r="F379" s="119">
        <v>351</v>
      </c>
      <c r="G379" s="115">
        <v>33013</v>
      </c>
      <c r="H379" s="59" t="s">
        <v>2271</v>
      </c>
      <c r="I379" s="60" t="s">
        <v>1394</v>
      </c>
      <c r="J379" s="60" t="s">
        <v>1395</v>
      </c>
      <c r="K379" s="60" t="s">
        <v>1522</v>
      </c>
      <c r="L379" s="60" t="s">
        <v>1523</v>
      </c>
      <c r="M379" s="61">
        <v>330</v>
      </c>
      <c r="N379" s="60" t="s">
        <v>2238</v>
      </c>
      <c r="O379"/>
    </row>
    <row r="380" spans="1:15" x14ac:dyDescent="0.25">
      <c r="A380" s="57">
        <v>331</v>
      </c>
      <c r="B380" s="35"/>
      <c r="C380" s="35" t="s">
        <v>2272</v>
      </c>
      <c r="D380" s="35" t="s">
        <v>2273</v>
      </c>
      <c r="E380" s="35"/>
      <c r="F380" s="119">
        <v>352</v>
      </c>
      <c r="G380" s="115">
        <v>33100</v>
      </c>
      <c r="H380" s="59" t="s">
        <v>2273</v>
      </c>
      <c r="I380" s="60" t="s">
        <v>1394</v>
      </c>
      <c r="J380" s="60" t="s">
        <v>1395</v>
      </c>
      <c r="K380" s="60" t="s">
        <v>1403</v>
      </c>
      <c r="L380" s="60" t="s">
        <v>1404</v>
      </c>
      <c r="M380" s="61">
        <v>331</v>
      </c>
      <c r="N380" s="60" t="s">
        <v>2273</v>
      </c>
      <c r="O380"/>
    </row>
    <row r="381" spans="1:15" x14ac:dyDescent="0.25">
      <c r="A381" s="68">
        <v>332</v>
      </c>
      <c r="B381" s="35"/>
      <c r="C381" s="35" t="s">
        <v>2274</v>
      </c>
      <c r="D381" s="35" t="s">
        <v>6026</v>
      </c>
      <c r="E381" s="114" t="s">
        <v>6021</v>
      </c>
      <c r="F381" s="119">
        <v>353</v>
      </c>
      <c r="G381" s="115">
        <v>33200</v>
      </c>
      <c r="H381" s="59" t="s">
        <v>2275</v>
      </c>
      <c r="I381" s="60" t="s">
        <v>1394</v>
      </c>
      <c r="J381" s="60" t="s">
        <v>1395</v>
      </c>
      <c r="K381" s="60" t="s">
        <v>1522</v>
      </c>
      <c r="L381" s="60" t="s">
        <v>1523</v>
      </c>
      <c r="M381" s="61">
        <v>332</v>
      </c>
      <c r="N381" s="60" t="s">
        <v>2275</v>
      </c>
      <c r="O381"/>
    </row>
    <row r="382" spans="1:15" x14ac:dyDescent="0.25">
      <c r="A382" s="57">
        <v>332</v>
      </c>
      <c r="B382" s="43">
        <v>3</v>
      </c>
      <c r="C382" s="35" t="s">
        <v>2276</v>
      </c>
      <c r="D382" s="35" t="s">
        <v>2275</v>
      </c>
      <c r="E382" s="35" t="s">
        <v>2277</v>
      </c>
      <c r="F382" s="119">
        <v>354</v>
      </c>
      <c r="G382" s="115">
        <v>33203</v>
      </c>
      <c r="H382" s="59" t="s">
        <v>2278</v>
      </c>
      <c r="I382" s="60" t="s">
        <v>1394</v>
      </c>
      <c r="J382" s="60" t="s">
        <v>1395</v>
      </c>
      <c r="K382" s="60" t="s">
        <v>1522</v>
      </c>
      <c r="L382" s="60" t="s">
        <v>1523</v>
      </c>
      <c r="M382" s="61">
        <v>332</v>
      </c>
      <c r="N382" s="60" t="s">
        <v>2275</v>
      </c>
      <c r="O382"/>
    </row>
    <row r="383" spans="1:15" x14ac:dyDescent="0.25">
      <c r="A383" s="57">
        <v>332</v>
      </c>
      <c r="B383" s="43">
        <v>4</v>
      </c>
      <c r="C383" s="35" t="s">
        <v>2279</v>
      </c>
      <c r="D383" s="35" t="s">
        <v>2275</v>
      </c>
      <c r="E383" s="35" t="s">
        <v>2280</v>
      </c>
      <c r="F383" s="119">
        <v>355</v>
      </c>
      <c r="G383" s="115">
        <v>33204</v>
      </c>
      <c r="H383" s="59" t="s">
        <v>2281</v>
      </c>
      <c r="I383" s="60" t="s">
        <v>1394</v>
      </c>
      <c r="J383" s="60" t="s">
        <v>1395</v>
      </c>
      <c r="K383" s="60" t="s">
        <v>1522</v>
      </c>
      <c r="L383" s="60" t="s">
        <v>1523</v>
      </c>
      <c r="M383" s="61">
        <v>332</v>
      </c>
      <c r="N383" s="60" t="s">
        <v>2275</v>
      </c>
      <c r="O383"/>
    </row>
    <row r="384" spans="1:15" x14ac:dyDescent="0.25">
      <c r="A384" s="57">
        <v>332</v>
      </c>
      <c r="B384" s="43">
        <v>5</v>
      </c>
      <c r="C384" s="35" t="s">
        <v>2282</v>
      </c>
      <c r="D384" s="35" t="s">
        <v>2275</v>
      </c>
      <c r="E384" s="35" t="s">
        <v>2283</v>
      </c>
      <c r="F384" s="119">
        <v>356</v>
      </c>
      <c r="G384" s="115">
        <v>33205</v>
      </c>
      <c r="H384" s="59" t="s">
        <v>2284</v>
      </c>
      <c r="I384" s="60" t="s">
        <v>1394</v>
      </c>
      <c r="J384" s="60" t="s">
        <v>1395</v>
      </c>
      <c r="K384" s="60" t="s">
        <v>1522</v>
      </c>
      <c r="L384" s="60" t="s">
        <v>1523</v>
      </c>
      <c r="M384" s="61">
        <v>332</v>
      </c>
      <c r="N384" s="60" t="s">
        <v>2275</v>
      </c>
      <c r="O384"/>
    </row>
    <row r="385" spans="1:15" x14ac:dyDescent="0.25">
      <c r="A385" s="57">
        <v>330</v>
      </c>
      <c r="B385" s="72">
        <v>6</v>
      </c>
      <c r="C385" s="35" t="s">
        <v>6016</v>
      </c>
      <c r="D385" s="35" t="s">
        <v>2238</v>
      </c>
      <c r="E385" s="35" t="s">
        <v>2249</v>
      </c>
      <c r="F385" s="119">
        <v>356</v>
      </c>
      <c r="G385" s="115">
        <v>33206</v>
      </c>
      <c r="H385" s="59" t="s">
        <v>2250</v>
      </c>
      <c r="I385" s="60" t="s">
        <v>1394</v>
      </c>
      <c r="J385" s="60" t="s">
        <v>1395</v>
      </c>
      <c r="K385" s="60" t="s">
        <v>1522</v>
      </c>
      <c r="L385" s="60" t="s">
        <v>1523</v>
      </c>
      <c r="M385" s="61">
        <v>330</v>
      </c>
      <c r="N385" s="60" t="s">
        <v>2238</v>
      </c>
      <c r="O385" t="s">
        <v>1442</v>
      </c>
    </row>
    <row r="386" spans="1:15" x14ac:dyDescent="0.25">
      <c r="A386" s="57">
        <v>332</v>
      </c>
      <c r="B386" s="43">
        <v>6</v>
      </c>
      <c r="C386" s="35" t="s">
        <v>2285</v>
      </c>
      <c r="D386" s="35" t="s">
        <v>2275</v>
      </c>
      <c r="E386" s="35" t="s">
        <v>2286</v>
      </c>
      <c r="F386" s="119">
        <v>357</v>
      </c>
      <c r="G386" s="115">
        <v>33206</v>
      </c>
      <c r="H386" s="59" t="s">
        <v>2250</v>
      </c>
      <c r="I386" s="60" t="s">
        <v>1394</v>
      </c>
      <c r="J386" s="60" t="s">
        <v>1395</v>
      </c>
      <c r="K386" s="60" t="s">
        <v>1522</v>
      </c>
      <c r="L386" s="60" t="s">
        <v>1523</v>
      </c>
      <c r="M386" s="61">
        <v>332</v>
      </c>
      <c r="N386" s="60" t="s">
        <v>2275</v>
      </c>
      <c r="O386"/>
    </row>
    <row r="387" spans="1:15" x14ac:dyDescent="0.25">
      <c r="A387" s="57">
        <v>332</v>
      </c>
      <c r="B387" s="43">
        <v>7</v>
      </c>
      <c r="C387" s="35" t="s">
        <v>2287</v>
      </c>
      <c r="D387" s="35" t="s">
        <v>2275</v>
      </c>
      <c r="E387" s="35" t="s">
        <v>2288</v>
      </c>
      <c r="F387" s="119">
        <v>358</v>
      </c>
      <c r="G387" s="115">
        <v>33207</v>
      </c>
      <c r="H387" s="59" t="s">
        <v>2289</v>
      </c>
      <c r="I387" s="60" t="s">
        <v>1394</v>
      </c>
      <c r="J387" s="60" t="s">
        <v>1395</v>
      </c>
      <c r="K387" s="60" t="s">
        <v>1522</v>
      </c>
      <c r="L387" s="60" t="s">
        <v>1523</v>
      </c>
      <c r="M387" s="61">
        <v>332</v>
      </c>
      <c r="N387" s="60" t="s">
        <v>2275</v>
      </c>
      <c r="O387"/>
    </row>
    <row r="388" spans="1:15" x14ac:dyDescent="0.25">
      <c r="A388" s="57">
        <v>332</v>
      </c>
      <c r="B388" s="43">
        <v>8</v>
      </c>
      <c r="C388" s="35" t="s">
        <v>2290</v>
      </c>
      <c r="D388" s="35" t="s">
        <v>2275</v>
      </c>
      <c r="E388" s="35" t="s">
        <v>2291</v>
      </c>
      <c r="F388" s="119">
        <v>359</v>
      </c>
      <c r="G388" s="115">
        <v>33208</v>
      </c>
      <c r="H388" s="59" t="s">
        <v>2292</v>
      </c>
      <c r="I388" s="60" t="s">
        <v>1394</v>
      </c>
      <c r="J388" s="60" t="s">
        <v>1395</v>
      </c>
      <c r="K388" s="60" t="s">
        <v>1522</v>
      </c>
      <c r="L388" s="60" t="s">
        <v>1523</v>
      </c>
      <c r="M388" s="61">
        <v>332</v>
      </c>
      <c r="N388" s="60" t="s">
        <v>2275</v>
      </c>
      <c r="O388"/>
    </row>
    <row r="389" spans="1:15" x14ac:dyDescent="0.25">
      <c r="A389" s="57">
        <v>332</v>
      </c>
      <c r="B389" s="43">
        <v>9</v>
      </c>
      <c r="C389" s="35" t="s">
        <v>2293</v>
      </c>
      <c r="D389" s="35" t="s">
        <v>2275</v>
      </c>
      <c r="E389" s="35" t="s">
        <v>2294</v>
      </c>
      <c r="F389" s="119">
        <v>360</v>
      </c>
      <c r="G389" s="115">
        <v>33209</v>
      </c>
      <c r="H389" s="59" t="s">
        <v>2295</v>
      </c>
      <c r="I389" s="60" t="s">
        <v>1394</v>
      </c>
      <c r="J389" s="60" t="s">
        <v>1395</v>
      </c>
      <c r="K389" s="60" t="s">
        <v>1522</v>
      </c>
      <c r="L389" s="60" t="s">
        <v>1523</v>
      </c>
      <c r="M389" s="61">
        <v>332</v>
      </c>
      <c r="N389" s="60" t="s">
        <v>2275</v>
      </c>
      <c r="O389"/>
    </row>
    <row r="390" spans="1:15" x14ac:dyDescent="0.25">
      <c r="A390" s="57">
        <v>332</v>
      </c>
      <c r="B390" s="43">
        <v>10</v>
      </c>
      <c r="C390" s="35" t="s">
        <v>2296</v>
      </c>
      <c r="D390" s="35" t="s">
        <v>2275</v>
      </c>
      <c r="E390" s="35" t="s">
        <v>2297</v>
      </c>
      <c r="F390" s="119">
        <v>361</v>
      </c>
      <c r="G390" s="115">
        <v>33210</v>
      </c>
      <c r="H390" s="59" t="s">
        <v>2298</v>
      </c>
      <c r="I390" s="60" t="s">
        <v>1394</v>
      </c>
      <c r="J390" s="60" t="s">
        <v>1395</v>
      </c>
      <c r="K390" s="60" t="s">
        <v>1522</v>
      </c>
      <c r="L390" s="60" t="s">
        <v>1523</v>
      </c>
      <c r="M390" s="61">
        <v>332</v>
      </c>
      <c r="N390" s="60" t="s">
        <v>2275</v>
      </c>
      <c r="O390"/>
    </row>
    <row r="391" spans="1:15" x14ac:dyDescent="0.25">
      <c r="A391" s="57">
        <v>332</v>
      </c>
      <c r="B391" s="43">
        <v>11</v>
      </c>
      <c r="C391" s="35" t="s">
        <v>2299</v>
      </c>
      <c r="D391" s="35" t="s">
        <v>2275</v>
      </c>
      <c r="E391" s="35" t="s">
        <v>2300</v>
      </c>
      <c r="F391" s="119">
        <v>362</v>
      </c>
      <c r="G391" s="115">
        <v>33211</v>
      </c>
      <c r="H391" s="59" t="s">
        <v>2301</v>
      </c>
      <c r="I391" s="60" t="s">
        <v>1394</v>
      </c>
      <c r="J391" s="60" t="s">
        <v>1395</v>
      </c>
      <c r="K391" s="60" t="s">
        <v>1522</v>
      </c>
      <c r="L391" s="60" t="s">
        <v>1523</v>
      </c>
      <c r="M391" s="61">
        <v>332</v>
      </c>
      <c r="N391" s="60" t="s">
        <v>2275</v>
      </c>
      <c r="O391"/>
    </row>
    <row r="392" spans="1:15" x14ac:dyDescent="0.25">
      <c r="A392" s="57">
        <v>332</v>
      </c>
      <c r="B392" s="43">
        <v>12</v>
      </c>
      <c r="C392" s="35" t="s">
        <v>2302</v>
      </c>
      <c r="D392" s="35" t="s">
        <v>2275</v>
      </c>
      <c r="E392" s="35" t="s">
        <v>2303</v>
      </c>
      <c r="F392" s="119">
        <v>363</v>
      </c>
      <c r="G392" s="115">
        <v>33212</v>
      </c>
      <c r="H392" s="59" t="s">
        <v>2304</v>
      </c>
      <c r="I392" s="60" t="s">
        <v>1394</v>
      </c>
      <c r="J392" s="60" t="s">
        <v>1395</v>
      </c>
      <c r="K392" s="60" t="s">
        <v>1522</v>
      </c>
      <c r="L392" s="60" t="s">
        <v>1523</v>
      </c>
      <c r="M392" s="61">
        <v>332</v>
      </c>
      <c r="N392" s="60" t="s">
        <v>2275</v>
      </c>
      <c r="O392"/>
    </row>
    <row r="393" spans="1:15" x14ac:dyDescent="0.25">
      <c r="A393" s="57">
        <v>332</v>
      </c>
      <c r="B393" s="43">
        <v>13</v>
      </c>
      <c r="C393" s="35" t="s">
        <v>2305</v>
      </c>
      <c r="D393" s="35" t="s">
        <v>2275</v>
      </c>
      <c r="E393" s="35" t="s">
        <v>2306</v>
      </c>
      <c r="F393" s="119">
        <v>363</v>
      </c>
      <c r="G393" s="115">
        <v>33213</v>
      </c>
      <c r="H393" s="59" t="s">
        <v>2307</v>
      </c>
      <c r="I393" s="60" t="s">
        <v>1394</v>
      </c>
      <c r="J393" s="60" t="s">
        <v>1395</v>
      </c>
      <c r="K393" s="60" t="s">
        <v>1522</v>
      </c>
      <c r="L393" s="60" t="s">
        <v>1523</v>
      </c>
      <c r="M393" s="61">
        <v>332</v>
      </c>
      <c r="N393" s="60" t="s">
        <v>2275</v>
      </c>
      <c r="O393"/>
    </row>
    <row r="394" spans="1:15" x14ac:dyDescent="0.25">
      <c r="A394" s="67">
        <v>335</v>
      </c>
      <c r="B394" s="35"/>
      <c r="C394" s="35" t="s">
        <v>2308</v>
      </c>
      <c r="D394" s="35" t="s">
        <v>2309</v>
      </c>
      <c r="E394" s="35"/>
      <c r="F394" s="119">
        <v>363</v>
      </c>
      <c r="G394" s="115">
        <v>33500</v>
      </c>
      <c r="H394" s="59" t="s">
        <v>2312</v>
      </c>
      <c r="I394" s="60" t="s">
        <v>1394</v>
      </c>
      <c r="J394" s="60" t="s">
        <v>1395</v>
      </c>
      <c r="K394" s="60" t="s">
        <v>1403</v>
      </c>
      <c r="L394" s="60" t="s">
        <v>2310</v>
      </c>
      <c r="M394" s="61">
        <v>335</v>
      </c>
      <c r="N394" s="60" t="s">
        <v>2311</v>
      </c>
      <c r="O394"/>
    </row>
    <row r="395" spans="1:15" x14ac:dyDescent="0.25">
      <c r="A395" s="67">
        <v>336</v>
      </c>
      <c r="B395" s="35"/>
      <c r="C395" s="35" t="s">
        <v>5655</v>
      </c>
      <c r="D395" s="35" t="s">
        <v>5656</v>
      </c>
      <c r="E395" s="37"/>
      <c r="F395" s="119">
        <v>363</v>
      </c>
      <c r="G395" s="115">
        <v>33600</v>
      </c>
      <c r="H395" s="59" t="s">
        <v>5656</v>
      </c>
      <c r="I395" s="60" t="s">
        <v>1394</v>
      </c>
      <c r="J395" s="60" t="s">
        <v>1395</v>
      </c>
      <c r="K395" s="60" t="s">
        <v>1403</v>
      </c>
      <c r="L395" s="60" t="s">
        <v>2310</v>
      </c>
      <c r="M395" s="61">
        <v>336</v>
      </c>
      <c r="N395" s="60" t="s">
        <v>5656</v>
      </c>
      <c r="O395" s="10"/>
    </row>
    <row r="396" spans="1:15" x14ac:dyDescent="0.25">
      <c r="A396" s="57">
        <v>337</v>
      </c>
      <c r="B396" s="35"/>
      <c r="C396" s="35" t="s">
        <v>2313</v>
      </c>
      <c r="D396" s="35" t="s">
        <v>2314</v>
      </c>
      <c r="E396" s="35"/>
      <c r="F396" s="119">
        <v>364</v>
      </c>
      <c r="G396" s="115">
        <v>33700</v>
      </c>
      <c r="H396" s="59" t="s">
        <v>2315</v>
      </c>
      <c r="I396" s="60" t="s">
        <v>1394</v>
      </c>
      <c r="J396" s="60" t="s">
        <v>1395</v>
      </c>
      <c r="K396" s="60" t="s">
        <v>1707</v>
      </c>
      <c r="L396" s="60" t="s">
        <v>1708</v>
      </c>
      <c r="M396" s="61">
        <v>337</v>
      </c>
      <c r="N396" s="60" t="s">
        <v>2314</v>
      </c>
      <c r="O396"/>
    </row>
    <row r="397" spans="1:15" x14ac:dyDescent="0.25">
      <c r="A397" s="57">
        <v>337</v>
      </c>
      <c r="B397" s="43">
        <v>1</v>
      </c>
      <c r="C397" s="35" t="s">
        <v>2316</v>
      </c>
      <c r="D397" s="35" t="s">
        <v>2314</v>
      </c>
      <c r="E397" s="35" t="s">
        <v>2317</v>
      </c>
      <c r="F397" s="119">
        <v>365</v>
      </c>
      <c r="G397" s="115">
        <v>33701</v>
      </c>
      <c r="H397" s="59" t="s">
        <v>2318</v>
      </c>
      <c r="I397" s="60" t="s">
        <v>1394</v>
      </c>
      <c r="J397" s="60" t="s">
        <v>1395</v>
      </c>
      <c r="K397" s="60" t="s">
        <v>1707</v>
      </c>
      <c r="L397" s="60" t="s">
        <v>1708</v>
      </c>
      <c r="M397" s="61">
        <v>337</v>
      </c>
      <c r="N397" s="60" t="s">
        <v>2314</v>
      </c>
      <c r="O397"/>
    </row>
    <row r="398" spans="1:15" x14ac:dyDescent="0.25">
      <c r="A398" s="68">
        <v>338</v>
      </c>
      <c r="B398" s="35"/>
      <c r="C398" s="35" t="s">
        <v>2319</v>
      </c>
      <c r="D398" s="35" t="s">
        <v>2320</v>
      </c>
      <c r="E398" s="35"/>
      <c r="F398" s="119">
        <v>366</v>
      </c>
      <c r="G398" s="115">
        <v>33800</v>
      </c>
      <c r="H398" s="59" t="s">
        <v>2320</v>
      </c>
      <c r="I398" s="60" t="s">
        <v>1394</v>
      </c>
      <c r="J398" s="60" t="s">
        <v>1395</v>
      </c>
      <c r="K398" s="60" t="s">
        <v>1417</v>
      </c>
      <c r="L398" s="60" t="s">
        <v>1418</v>
      </c>
      <c r="M398" s="61">
        <v>338</v>
      </c>
      <c r="N398" s="60" t="s">
        <v>2320</v>
      </c>
      <c r="O398"/>
    </row>
    <row r="399" spans="1:15" x14ac:dyDescent="0.25">
      <c r="A399" s="57">
        <v>338</v>
      </c>
      <c r="B399" s="43">
        <v>1</v>
      </c>
      <c r="C399" s="35" t="s">
        <v>2321</v>
      </c>
      <c r="D399" s="35" t="s">
        <v>2320</v>
      </c>
      <c r="E399" s="35" t="s">
        <v>2322</v>
      </c>
      <c r="F399" s="119">
        <v>367</v>
      </c>
      <c r="G399" s="115">
        <v>33801</v>
      </c>
      <c r="H399" s="59" t="s">
        <v>2323</v>
      </c>
      <c r="I399" s="60" t="s">
        <v>1394</v>
      </c>
      <c r="J399" s="60" t="s">
        <v>1395</v>
      </c>
      <c r="K399" s="60" t="s">
        <v>1417</v>
      </c>
      <c r="L399" s="60" t="s">
        <v>1418</v>
      </c>
      <c r="M399" s="61">
        <v>338</v>
      </c>
      <c r="N399" s="60" t="s">
        <v>2320</v>
      </c>
      <c r="O399"/>
    </row>
    <row r="400" spans="1:15" x14ac:dyDescent="0.25">
      <c r="A400" s="57">
        <v>338</v>
      </c>
      <c r="B400" s="43">
        <v>2</v>
      </c>
      <c r="C400" s="35" t="s">
        <v>2324</v>
      </c>
      <c r="D400" s="35" t="s">
        <v>2320</v>
      </c>
      <c r="E400" s="35" t="s">
        <v>2325</v>
      </c>
      <c r="F400" s="119">
        <v>368</v>
      </c>
      <c r="G400" s="115">
        <v>33802</v>
      </c>
      <c r="H400" s="59" t="s">
        <v>2326</v>
      </c>
      <c r="I400" s="60" t="s">
        <v>1394</v>
      </c>
      <c r="J400" s="60" t="s">
        <v>1395</v>
      </c>
      <c r="K400" s="60" t="s">
        <v>1417</v>
      </c>
      <c r="L400" s="60" t="s">
        <v>1418</v>
      </c>
      <c r="M400" s="61">
        <v>338</v>
      </c>
      <c r="N400" s="60" t="s">
        <v>2320</v>
      </c>
      <c r="O400"/>
    </row>
    <row r="401" spans="1:15" x14ac:dyDescent="0.25">
      <c r="A401" s="57">
        <v>340</v>
      </c>
      <c r="B401" s="35"/>
      <c r="C401" s="35" t="s">
        <v>2327</v>
      </c>
      <c r="D401" s="35" t="s">
        <v>2328</v>
      </c>
      <c r="E401" s="35"/>
      <c r="F401" s="119">
        <v>369</v>
      </c>
      <c r="G401" s="115">
        <v>34000</v>
      </c>
      <c r="H401" s="59" t="s">
        <v>2328</v>
      </c>
      <c r="I401" s="60" t="s">
        <v>1394</v>
      </c>
      <c r="J401" s="60" t="s">
        <v>1395</v>
      </c>
      <c r="K401" s="60" t="s">
        <v>1707</v>
      </c>
      <c r="L401" s="60" t="s">
        <v>1708</v>
      </c>
      <c r="M401" s="61">
        <v>340</v>
      </c>
      <c r="N401" s="60" t="s">
        <v>2328</v>
      </c>
      <c r="O401"/>
    </row>
    <row r="402" spans="1:15" x14ac:dyDescent="0.25">
      <c r="A402" s="57">
        <v>340</v>
      </c>
      <c r="B402" s="43">
        <v>1</v>
      </c>
      <c r="C402" s="35" t="s">
        <v>2329</v>
      </c>
      <c r="D402" s="35" t="s">
        <v>2328</v>
      </c>
      <c r="E402" s="35" t="s">
        <v>2330</v>
      </c>
      <c r="F402" s="119">
        <v>370</v>
      </c>
      <c r="G402" s="115">
        <v>34001</v>
      </c>
      <c r="H402" s="59" t="s">
        <v>2331</v>
      </c>
      <c r="I402" s="60" t="s">
        <v>1394</v>
      </c>
      <c r="J402" s="60" t="s">
        <v>1395</v>
      </c>
      <c r="K402" s="60" t="s">
        <v>1707</v>
      </c>
      <c r="L402" s="60" t="s">
        <v>1708</v>
      </c>
      <c r="M402" s="61">
        <v>340</v>
      </c>
      <c r="N402" s="60" t="s">
        <v>2328</v>
      </c>
      <c r="O402"/>
    </row>
    <row r="403" spans="1:15" x14ac:dyDescent="0.25">
      <c r="A403" s="57">
        <v>341</v>
      </c>
      <c r="B403" s="35"/>
      <c r="C403" s="35" t="s">
        <v>2332</v>
      </c>
      <c r="D403" s="35" t="s">
        <v>2333</v>
      </c>
      <c r="E403" s="35"/>
      <c r="F403" s="119">
        <v>371</v>
      </c>
      <c r="G403" s="115">
        <v>34100</v>
      </c>
      <c r="H403" s="59" t="s">
        <v>2333</v>
      </c>
      <c r="I403" s="60" t="s">
        <v>1394</v>
      </c>
      <c r="J403" s="60" t="s">
        <v>1395</v>
      </c>
      <c r="K403" s="60" t="s">
        <v>1707</v>
      </c>
      <c r="L403" s="60" t="s">
        <v>1708</v>
      </c>
      <c r="M403" s="61">
        <v>341</v>
      </c>
      <c r="N403" s="60" t="s">
        <v>2333</v>
      </c>
      <c r="O403"/>
    </row>
    <row r="404" spans="1:15" x14ac:dyDescent="0.25">
      <c r="A404" s="69">
        <v>343</v>
      </c>
      <c r="B404" s="36"/>
      <c r="C404" s="37" t="s">
        <v>5850</v>
      </c>
      <c r="D404" s="37" t="s">
        <v>5851</v>
      </c>
      <c r="E404" s="37"/>
      <c r="F404" s="119">
        <v>371</v>
      </c>
      <c r="G404" s="116">
        <v>34300</v>
      </c>
      <c r="H404" s="59" t="s">
        <v>5852</v>
      </c>
      <c r="I404" s="60" t="s">
        <v>1394</v>
      </c>
      <c r="J404" s="60" t="s">
        <v>1395</v>
      </c>
      <c r="K404" s="60" t="s">
        <v>2336</v>
      </c>
      <c r="L404" s="60" t="s">
        <v>2337</v>
      </c>
      <c r="M404" s="61">
        <v>343</v>
      </c>
      <c r="N404" s="60" t="s">
        <v>5851</v>
      </c>
      <c r="O404" s="10"/>
    </row>
    <row r="405" spans="1:15" x14ac:dyDescent="0.25">
      <c r="A405" s="67">
        <v>344</v>
      </c>
      <c r="B405" s="35"/>
      <c r="C405" s="35" t="s">
        <v>2334</v>
      </c>
      <c r="D405" s="35" t="s">
        <v>2335</v>
      </c>
      <c r="E405" s="35"/>
      <c r="F405" s="119">
        <v>371</v>
      </c>
      <c r="G405" s="115">
        <v>34400</v>
      </c>
      <c r="H405" s="59" t="s">
        <v>2335</v>
      </c>
      <c r="I405" s="60" t="s">
        <v>1394</v>
      </c>
      <c r="J405" s="60" t="s">
        <v>1395</v>
      </c>
      <c r="K405" s="60" t="s">
        <v>2336</v>
      </c>
      <c r="L405" s="60" t="s">
        <v>2337</v>
      </c>
      <c r="M405" s="61">
        <v>344</v>
      </c>
      <c r="N405" s="60" t="s">
        <v>2335</v>
      </c>
      <c r="O405"/>
    </row>
    <row r="406" spans="1:15" x14ac:dyDescent="0.25">
      <c r="A406" s="67">
        <v>344</v>
      </c>
      <c r="B406" s="43">
        <v>1</v>
      </c>
      <c r="C406" s="35" t="s">
        <v>6017</v>
      </c>
      <c r="D406" s="35" t="s">
        <v>2335</v>
      </c>
      <c r="E406" s="35" t="s">
        <v>2338</v>
      </c>
      <c r="F406" s="119">
        <v>371</v>
      </c>
      <c r="G406" s="115">
        <v>34401</v>
      </c>
      <c r="H406" s="59" t="s">
        <v>2338</v>
      </c>
      <c r="I406" s="60" t="s">
        <v>1394</v>
      </c>
      <c r="J406" s="60" t="s">
        <v>1395</v>
      </c>
      <c r="K406" s="60" t="s">
        <v>2336</v>
      </c>
      <c r="L406" s="60" t="s">
        <v>2337</v>
      </c>
      <c r="M406" s="61">
        <v>344</v>
      </c>
      <c r="N406" s="60" t="s">
        <v>2335</v>
      </c>
      <c r="O406"/>
    </row>
    <row r="407" spans="1:15" x14ac:dyDescent="0.25">
      <c r="A407" s="67">
        <v>344</v>
      </c>
      <c r="B407" s="43">
        <v>2</v>
      </c>
      <c r="C407" s="35" t="s">
        <v>5906</v>
      </c>
      <c r="D407" s="35" t="s">
        <v>2335</v>
      </c>
      <c r="E407" s="35" t="s">
        <v>5907</v>
      </c>
      <c r="F407" s="119">
        <v>371</v>
      </c>
      <c r="G407" s="115">
        <v>34402</v>
      </c>
      <c r="H407" s="59" t="s">
        <v>5907</v>
      </c>
      <c r="I407" s="60" t="s">
        <v>1394</v>
      </c>
      <c r="J407" s="60" t="s">
        <v>1395</v>
      </c>
      <c r="K407" s="60" t="s">
        <v>2336</v>
      </c>
      <c r="L407" s="60" t="s">
        <v>2337</v>
      </c>
      <c r="M407" s="61">
        <v>344</v>
      </c>
      <c r="N407" s="60" t="s">
        <v>2335</v>
      </c>
      <c r="O407"/>
    </row>
    <row r="408" spans="1:15" x14ac:dyDescent="0.25">
      <c r="A408" s="67">
        <v>344</v>
      </c>
      <c r="B408" s="73">
        <v>3</v>
      </c>
      <c r="C408" s="37" t="s">
        <v>5853</v>
      </c>
      <c r="D408" s="35" t="s">
        <v>2335</v>
      </c>
      <c r="E408" s="37" t="s">
        <v>5856</v>
      </c>
      <c r="F408" s="119">
        <v>371</v>
      </c>
      <c r="G408" s="116">
        <v>34403</v>
      </c>
      <c r="H408" s="59" t="s">
        <v>5856</v>
      </c>
      <c r="I408" s="60" t="s">
        <v>1394</v>
      </c>
      <c r="J408" s="60" t="s">
        <v>1395</v>
      </c>
      <c r="K408" s="60" t="s">
        <v>2336</v>
      </c>
      <c r="L408" s="60" t="s">
        <v>2337</v>
      </c>
      <c r="M408" s="61">
        <v>344</v>
      </c>
      <c r="N408" s="60" t="s">
        <v>2335</v>
      </c>
      <c r="O408"/>
    </row>
    <row r="409" spans="1:15" x14ac:dyDescent="0.25">
      <c r="A409" s="67">
        <v>344</v>
      </c>
      <c r="B409" s="73">
        <v>9</v>
      </c>
      <c r="C409" s="37" t="s">
        <v>5854</v>
      </c>
      <c r="D409" s="35" t="s">
        <v>2335</v>
      </c>
      <c r="E409" s="37" t="s">
        <v>5855</v>
      </c>
      <c r="F409" s="119">
        <v>371</v>
      </c>
      <c r="G409" s="116">
        <v>34409</v>
      </c>
      <c r="H409" s="59" t="s">
        <v>5857</v>
      </c>
      <c r="I409" s="60" t="s">
        <v>1394</v>
      </c>
      <c r="J409" s="60" t="s">
        <v>1395</v>
      </c>
      <c r="K409" s="60" t="s">
        <v>2336</v>
      </c>
      <c r="L409" s="60" t="s">
        <v>2337</v>
      </c>
      <c r="M409" s="61">
        <v>344</v>
      </c>
      <c r="N409" s="60" t="s">
        <v>2335</v>
      </c>
      <c r="O409"/>
    </row>
    <row r="410" spans="1:15" x14ac:dyDescent="0.25">
      <c r="A410" s="67">
        <v>344</v>
      </c>
      <c r="B410" s="43">
        <v>10</v>
      </c>
      <c r="C410" s="35" t="s">
        <v>2339</v>
      </c>
      <c r="D410" s="35" t="s">
        <v>2335</v>
      </c>
      <c r="E410" s="35" t="s">
        <v>2340</v>
      </c>
      <c r="F410" s="119">
        <v>371</v>
      </c>
      <c r="G410" s="115">
        <v>34410</v>
      </c>
      <c r="H410" s="59" t="s">
        <v>2340</v>
      </c>
      <c r="I410" s="60" t="s">
        <v>1394</v>
      </c>
      <c r="J410" s="60" t="s">
        <v>1395</v>
      </c>
      <c r="K410" s="60" t="s">
        <v>2336</v>
      </c>
      <c r="L410" s="60" t="s">
        <v>2337</v>
      </c>
      <c r="M410" s="61">
        <v>344</v>
      </c>
      <c r="N410" s="60" t="s">
        <v>2335</v>
      </c>
      <c r="O410"/>
    </row>
    <row r="411" spans="1:15" x14ac:dyDescent="0.25">
      <c r="A411" s="67">
        <v>344</v>
      </c>
      <c r="B411" s="43">
        <v>20</v>
      </c>
      <c r="C411" s="35" t="s">
        <v>2341</v>
      </c>
      <c r="D411" s="35" t="s">
        <v>2335</v>
      </c>
      <c r="E411" s="35" t="s">
        <v>2342</v>
      </c>
      <c r="F411" s="119">
        <v>371</v>
      </c>
      <c r="G411" s="115">
        <v>34420</v>
      </c>
      <c r="H411" s="59" t="s">
        <v>2342</v>
      </c>
      <c r="I411" s="60" t="s">
        <v>1394</v>
      </c>
      <c r="J411" s="60" t="s">
        <v>1395</v>
      </c>
      <c r="K411" s="60" t="s">
        <v>2336</v>
      </c>
      <c r="L411" s="60" t="s">
        <v>2337</v>
      </c>
      <c r="M411" s="61">
        <v>344</v>
      </c>
      <c r="N411" s="60" t="s">
        <v>2335</v>
      </c>
      <c r="O411"/>
    </row>
    <row r="412" spans="1:15" x14ac:dyDescent="0.25">
      <c r="A412" s="67">
        <v>344</v>
      </c>
      <c r="B412" s="43">
        <v>30</v>
      </c>
      <c r="C412" s="35" t="s">
        <v>5858</v>
      </c>
      <c r="D412" s="35" t="s">
        <v>2335</v>
      </c>
      <c r="E412" s="37" t="s">
        <v>5860</v>
      </c>
      <c r="F412" s="119">
        <v>371</v>
      </c>
      <c r="G412" s="116">
        <v>34430</v>
      </c>
      <c r="H412" s="59" t="s">
        <v>5862</v>
      </c>
      <c r="I412" s="60" t="s">
        <v>1394</v>
      </c>
      <c r="J412" s="60" t="s">
        <v>1395</v>
      </c>
      <c r="K412" s="60" t="s">
        <v>2336</v>
      </c>
      <c r="L412" s="60" t="s">
        <v>2337</v>
      </c>
      <c r="M412" s="61">
        <v>344</v>
      </c>
      <c r="N412" s="60" t="s">
        <v>2335</v>
      </c>
      <c r="O412"/>
    </row>
    <row r="413" spans="1:15" x14ac:dyDescent="0.25">
      <c r="A413" s="67">
        <v>344</v>
      </c>
      <c r="B413" s="43">
        <v>40</v>
      </c>
      <c r="C413" s="35" t="s">
        <v>5859</v>
      </c>
      <c r="D413" s="35" t="s">
        <v>2335</v>
      </c>
      <c r="E413" s="37" t="s">
        <v>5861</v>
      </c>
      <c r="F413" s="119">
        <v>371</v>
      </c>
      <c r="G413" s="116">
        <v>34440</v>
      </c>
      <c r="H413" s="59" t="s">
        <v>5863</v>
      </c>
      <c r="I413" s="60" t="s">
        <v>1394</v>
      </c>
      <c r="J413" s="60" t="s">
        <v>1395</v>
      </c>
      <c r="K413" s="60" t="s">
        <v>2336</v>
      </c>
      <c r="L413" s="60" t="s">
        <v>2337</v>
      </c>
      <c r="M413" s="61">
        <v>344</v>
      </c>
      <c r="N413" s="60" t="s">
        <v>2335</v>
      </c>
      <c r="O413"/>
    </row>
    <row r="414" spans="1:15" x14ac:dyDescent="0.25">
      <c r="A414" s="67">
        <v>345</v>
      </c>
      <c r="B414" s="35"/>
      <c r="C414" s="38" t="s">
        <v>2343</v>
      </c>
      <c r="D414" s="35" t="s">
        <v>2344</v>
      </c>
      <c r="E414" s="35"/>
      <c r="F414" s="119">
        <v>372</v>
      </c>
      <c r="G414" s="115">
        <v>34500</v>
      </c>
      <c r="H414" s="59" t="s">
        <v>2345</v>
      </c>
      <c r="I414" s="60" t="s">
        <v>1394</v>
      </c>
      <c r="J414" s="60" t="s">
        <v>1395</v>
      </c>
      <c r="K414" s="60" t="s">
        <v>2336</v>
      </c>
      <c r="L414" s="60" t="s">
        <v>2337</v>
      </c>
      <c r="M414" s="61">
        <v>345</v>
      </c>
      <c r="N414" s="60" t="s">
        <v>2345</v>
      </c>
      <c r="O414"/>
    </row>
    <row r="415" spans="1:15" x14ac:dyDescent="0.25">
      <c r="A415" s="67">
        <v>345</v>
      </c>
      <c r="B415" s="43">
        <v>1</v>
      </c>
      <c r="C415" s="38" t="s">
        <v>2346</v>
      </c>
      <c r="D415" s="35" t="s">
        <v>2347</v>
      </c>
      <c r="E415" s="35" t="s">
        <v>2348</v>
      </c>
      <c r="F415" s="119">
        <v>372</v>
      </c>
      <c r="G415" s="115">
        <v>34501</v>
      </c>
      <c r="H415" s="59" t="s">
        <v>2348</v>
      </c>
      <c r="I415" s="60" t="s">
        <v>1394</v>
      </c>
      <c r="J415" s="60" t="s">
        <v>1395</v>
      </c>
      <c r="K415" s="60" t="s">
        <v>2336</v>
      </c>
      <c r="L415" s="60" t="s">
        <v>2337</v>
      </c>
      <c r="M415" s="61">
        <v>345</v>
      </c>
      <c r="N415" s="60" t="s">
        <v>2345</v>
      </c>
      <c r="O415"/>
    </row>
    <row r="416" spans="1:15" x14ac:dyDescent="0.25">
      <c r="A416" s="67">
        <v>345</v>
      </c>
      <c r="B416" s="43">
        <v>2</v>
      </c>
      <c r="C416" s="38" t="s">
        <v>2349</v>
      </c>
      <c r="D416" s="35" t="s">
        <v>2347</v>
      </c>
      <c r="E416" s="35" t="s">
        <v>2350</v>
      </c>
      <c r="F416" s="119">
        <v>372</v>
      </c>
      <c r="G416" s="115">
        <v>34502</v>
      </c>
      <c r="H416" s="59" t="s">
        <v>2350</v>
      </c>
      <c r="I416" s="60" t="s">
        <v>1394</v>
      </c>
      <c r="J416" s="60" t="s">
        <v>1395</v>
      </c>
      <c r="K416" s="60" t="s">
        <v>2336</v>
      </c>
      <c r="L416" s="60" t="s">
        <v>2337</v>
      </c>
      <c r="M416" s="61">
        <v>345</v>
      </c>
      <c r="N416" s="60" t="s">
        <v>2345</v>
      </c>
      <c r="O416"/>
    </row>
    <row r="417" spans="1:15" x14ac:dyDescent="0.25">
      <c r="A417" s="67">
        <v>345</v>
      </c>
      <c r="B417" s="43">
        <v>3</v>
      </c>
      <c r="C417" s="38" t="s">
        <v>2351</v>
      </c>
      <c r="D417" s="35" t="s">
        <v>2347</v>
      </c>
      <c r="E417" s="35" t="s">
        <v>2352</v>
      </c>
      <c r="F417" s="119">
        <v>372</v>
      </c>
      <c r="G417" s="115">
        <v>34503</v>
      </c>
      <c r="H417" s="59" t="s">
        <v>2352</v>
      </c>
      <c r="I417" s="60" t="s">
        <v>1394</v>
      </c>
      <c r="J417" s="60" t="s">
        <v>1395</v>
      </c>
      <c r="K417" s="60" t="s">
        <v>2336</v>
      </c>
      <c r="L417" s="60" t="s">
        <v>2337</v>
      </c>
      <c r="M417" s="61">
        <v>345</v>
      </c>
      <c r="N417" s="60" t="s">
        <v>2345</v>
      </c>
      <c r="O417"/>
    </row>
    <row r="418" spans="1:15" x14ac:dyDescent="0.25">
      <c r="A418" s="67">
        <v>345</v>
      </c>
      <c r="B418" s="43">
        <v>4</v>
      </c>
      <c r="C418" s="38" t="s">
        <v>2353</v>
      </c>
      <c r="D418" s="35" t="s">
        <v>2347</v>
      </c>
      <c r="E418" s="35" t="s">
        <v>2354</v>
      </c>
      <c r="F418" s="119">
        <v>372</v>
      </c>
      <c r="G418" s="115">
        <v>34504</v>
      </c>
      <c r="H418" s="59" t="s">
        <v>2354</v>
      </c>
      <c r="I418" s="60" t="s">
        <v>1394</v>
      </c>
      <c r="J418" s="60" t="s">
        <v>1395</v>
      </c>
      <c r="K418" s="60" t="s">
        <v>2336</v>
      </c>
      <c r="L418" s="60" t="s">
        <v>2337</v>
      </c>
      <c r="M418" s="61">
        <v>345</v>
      </c>
      <c r="N418" s="60" t="s">
        <v>2345</v>
      </c>
      <c r="O418"/>
    </row>
    <row r="419" spans="1:15" x14ac:dyDescent="0.25">
      <c r="A419" s="67">
        <v>345</v>
      </c>
      <c r="B419" s="43">
        <v>5</v>
      </c>
      <c r="C419" s="38" t="s">
        <v>2355</v>
      </c>
      <c r="D419" s="35" t="s">
        <v>2347</v>
      </c>
      <c r="E419" s="35" t="s">
        <v>2356</v>
      </c>
      <c r="F419" s="119">
        <v>372</v>
      </c>
      <c r="G419" s="115">
        <v>34505</v>
      </c>
      <c r="H419" s="59" t="s">
        <v>2356</v>
      </c>
      <c r="I419" s="60" t="s">
        <v>1394</v>
      </c>
      <c r="J419" s="60" t="s">
        <v>1395</v>
      </c>
      <c r="K419" s="60" t="s">
        <v>2336</v>
      </c>
      <c r="L419" s="60" t="s">
        <v>2337</v>
      </c>
      <c r="M419" s="61">
        <v>345</v>
      </c>
      <c r="N419" s="60" t="s">
        <v>2345</v>
      </c>
      <c r="O419"/>
    </row>
    <row r="420" spans="1:15" x14ac:dyDescent="0.25">
      <c r="A420" s="67">
        <v>345</v>
      </c>
      <c r="B420" s="43">
        <v>6</v>
      </c>
      <c r="C420" s="38" t="s">
        <v>2357</v>
      </c>
      <c r="D420" s="35" t="s">
        <v>2347</v>
      </c>
      <c r="E420" s="35" t="s">
        <v>2358</v>
      </c>
      <c r="F420" s="119">
        <v>372</v>
      </c>
      <c r="G420" s="115">
        <v>34506</v>
      </c>
      <c r="H420" s="59" t="s">
        <v>2358</v>
      </c>
      <c r="I420" s="60" t="s">
        <v>1394</v>
      </c>
      <c r="J420" s="60" t="s">
        <v>1395</v>
      </c>
      <c r="K420" s="60" t="s">
        <v>2336</v>
      </c>
      <c r="L420" s="60" t="s">
        <v>2337</v>
      </c>
      <c r="M420" s="61">
        <v>345</v>
      </c>
      <c r="N420" s="60" t="s">
        <v>2345</v>
      </c>
      <c r="O420" s="7"/>
    </row>
    <row r="421" spans="1:15" x14ac:dyDescent="0.25">
      <c r="A421" s="67">
        <v>345</v>
      </c>
      <c r="B421" s="43">
        <v>10</v>
      </c>
      <c r="C421" s="38" t="s">
        <v>2359</v>
      </c>
      <c r="D421" s="35" t="s">
        <v>2347</v>
      </c>
      <c r="E421" s="35" t="s">
        <v>2360</v>
      </c>
      <c r="F421" s="119">
        <v>372</v>
      </c>
      <c r="G421" s="115">
        <v>34510</v>
      </c>
      <c r="H421" s="59" t="s">
        <v>2360</v>
      </c>
      <c r="I421" s="60" t="s">
        <v>1394</v>
      </c>
      <c r="J421" s="60" t="s">
        <v>1395</v>
      </c>
      <c r="K421" s="60" t="s">
        <v>2336</v>
      </c>
      <c r="L421" s="60" t="s">
        <v>2337</v>
      </c>
      <c r="M421" s="61">
        <v>345</v>
      </c>
      <c r="N421" s="60" t="s">
        <v>2345</v>
      </c>
      <c r="O421"/>
    </row>
    <row r="422" spans="1:15" s="80" customFormat="1" x14ac:dyDescent="0.25">
      <c r="A422" s="75">
        <v>346</v>
      </c>
      <c r="B422" s="76"/>
      <c r="C422" s="76" t="s">
        <v>2361</v>
      </c>
      <c r="D422" s="76" t="s">
        <v>2362</v>
      </c>
      <c r="E422" s="76"/>
      <c r="F422" s="119">
        <v>373</v>
      </c>
      <c r="G422" s="117">
        <v>34600</v>
      </c>
      <c r="H422" s="77" t="s">
        <v>2362</v>
      </c>
      <c r="I422" s="78" t="s">
        <v>1394</v>
      </c>
      <c r="J422" s="78" t="s">
        <v>1395</v>
      </c>
      <c r="K422" s="78" t="s">
        <v>2336</v>
      </c>
      <c r="L422" s="78" t="s">
        <v>2337</v>
      </c>
      <c r="M422" s="79">
        <v>346</v>
      </c>
      <c r="N422" s="78" t="s">
        <v>2362</v>
      </c>
    </row>
    <row r="423" spans="1:15" x14ac:dyDescent="0.25">
      <c r="A423" s="57">
        <v>347</v>
      </c>
      <c r="B423" s="35"/>
      <c r="C423" s="35" t="s">
        <v>2363</v>
      </c>
      <c r="D423" s="35" t="s">
        <v>2364</v>
      </c>
      <c r="E423" s="35"/>
      <c r="F423" s="119">
        <v>374</v>
      </c>
      <c r="G423" s="115">
        <v>34700</v>
      </c>
      <c r="H423" s="59" t="s">
        <v>2364</v>
      </c>
      <c r="I423" s="60" t="s">
        <v>1394</v>
      </c>
      <c r="J423" s="60" t="s">
        <v>1395</v>
      </c>
      <c r="K423" s="60" t="s">
        <v>1707</v>
      </c>
      <c r="L423" s="60" t="s">
        <v>1708</v>
      </c>
      <c r="M423" s="61">
        <v>347</v>
      </c>
      <c r="N423" s="60" t="s">
        <v>2364</v>
      </c>
      <c r="O423"/>
    </row>
    <row r="424" spans="1:15" x14ac:dyDescent="0.25">
      <c r="A424" s="57">
        <v>348</v>
      </c>
      <c r="B424" s="35"/>
      <c r="C424" s="35" t="s">
        <v>2365</v>
      </c>
      <c r="D424" s="35" t="s">
        <v>2366</v>
      </c>
      <c r="E424" s="35"/>
      <c r="F424" s="119">
        <v>375</v>
      </c>
      <c r="G424" s="115">
        <v>34800</v>
      </c>
      <c r="H424" s="59" t="s">
        <v>2366</v>
      </c>
      <c r="I424" s="60" t="s">
        <v>1394</v>
      </c>
      <c r="J424" s="60" t="s">
        <v>1395</v>
      </c>
      <c r="K424" s="60" t="s">
        <v>2336</v>
      </c>
      <c r="L424" s="60" t="s">
        <v>2337</v>
      </c>
      <c r="M424" s="61">
        <v>348</v>
      </c>
      <c r="N424" s="60" t="s">
        <v>2366</v>
      </c>
      <c r="O424"/>
    </row>
    <row r="425" spans="1:15" x14ac:dyDescent="0.25">
      <c r="A425" s="57">
        <v>348</v>
      </c>
      <c r="B425" s="43">
        <v>8</v>
      </c>
      <c r="C425" s="35" t="s">
        <v>2380</v>
      </c>
      <c r="D425" s="35" t="s">
        <v>2366</v>
      </c>
      <c r="E425" s="35"/>
      <c r="F425" s="119">
        <v>375</v>
      </c>
      <c r="G425" s="115">
        <v>34800</v>
      </c>
      <c r="H425" s="59" t="s">
        <v>2366</v>
      </c>
      <c r="I425" s="60" t="s">
        <v>1394</v>
      </c>
      <c r="J425" s="60" t="s">
        <v>1395</v>
      </c>
      <c r="K425" s="60" t="s">
        <v>2336</v>
      </c>
      <c r="L425" s="60" t="s">
        <v>2337</v>
      </c>
      <c r="M425" s="61">
        <v>348</v>
      </c>
      <c r="N425" s="60" t="s">
        <v>2366</v>
      </c>
      <c r="O425" t="s">
        <v>1442</v>
      </c>
    </row>
    <row r="426" spans="1:15" x14ac:dyDescent="0.25">
      <c r="A426" s="57">
        <v>348</v>
      </c>
      <c r="B426" s="43">
        <v>9</v>
      </c>
      <c r="C426" s="35" t="s">
        <v>2381</v>
      </c>
      <c r="D426" s="35" t="s">
        <v>2366</v>
      </c>
      <c r="E426" s="35"/>
      <c r="F426" s="119">
        <v>375</v>
      </c>
      <c r="G426" s="115">
        <v>34800</v>
      </c>
      <c r="H426" s="59" t="s">
        <v>2366</v>
      </c>
      <c r="I426" s="60" t="s">
        <v>1394</v>
      </c>
      <c r="J426" s="60" t="s">
        <v>1395</v>
      </c>
      <c r="K426" s="60" t="s">
        <v>2336</v>
      </c>
      <c r="L426" s="60" t="s">
        <v>2337</v>
      </c>
      <c r="M426" s="61">
        <v>348</v>
      </c>
      <c r="N426" s="60" t="s">
        <v>2366</v>
      </c>
      <c r="O426" t="s">
        <v>1442</v>
      </c>
    </row>
    <row r="427" spans="1:15" x14ac:dyDescent="0.25">
      <c r="A427" s="57">
        <v>348</v>
      </c>
      <c r="B427" s="72">
        <v>81</v>
      </c>
      <c r="C427" s="35" t="s">
        <v>2403</v>
      </c>
      <c r="D427" s="35" t="s">
        <v>2366</v>
      </c>
      <c r="E427" s="35"/>
      <c r="F427" s="119">
        <v>375</v>
      </c>
      <c r="G427" s="115">
        <v>34800</v>
      </c>
      <c r="H427" s="59" t="s">
        <v>2366</v>
      </c>
      <c r="I427" s="60" t="s">
        <v>1394</v>
      </c>
      <c r="J427" s="60" t="s">
        <v>1395</v>
      </c>
      <c r="K427" s="60" t="s">
        <v>2336</v>
      </c>
      <c r="L427" s="60" t="s">
        <v>2337</v>
      </c>
      <c r="M427" s="61">
        <v>348</v>
      </c>
      <c r="N427" s="60" t="s">
        <v>2366</v>
      </c>
      <c r="O427" t="s">
        <v>1442</v>
      </c>
    </row>
    <row r="428" spans="1:15" x14ac:dyDescent="0.25">
      <c r="A428" s="57">
        <v>348</v>
      </c>
      <c r="B428" s="43">
        <v>84</v>
      </c>
      <c r="C428" s="35" t="s">
        <v>2407</v>
      </c>
      <c r="D428" s="35" t="s">
        <v>2366</v>
      </c>
      <c r="E428" s="35"/>
      <c r="F428" s="119">
        <v>375</v>
      </c>
      <c r="G428" s="115">
        <v>34800</v>
      </c>
      <c r="H428" s="59" t="s">
        <v>2366</v>
      </c>
      <c r="I428" s="60" t="s">
        <v>1394</v>
      </c>
      <c r="J428" s="60" t="s">
        <v>1395</v>
      </c>
      <c r="K428" s="60" t="s">
        <v>2336</v>
      </c>
      <c r="L428" s="60" t="s">
        <v>2337</v>
      </c>
      <c r="M428" s="61">
        <v>348</v>
      </c>
      <c r="N428" s="60" t="s">
        <v>2366</v>
      </c>
      <c r="O428" t="s">
        <v>1442</v>
      </c>
    </row>
    <row r="429" spans="1:15" x14ac:dyDescent="0.25">
      <c r="A429" s="57">
        <v>348</v>
      </c>
      <c r="B429" s="43">
        <v>85</v>
      </c>
      <c r="C429" s="35" t="s">
        <v>2408</v>
      </c>
      <c r="D429" s="35" t="s">
        <v>2366</v>
      </c>
      <c r="E429" s="35"/>
      <c r="F429" s="119">
        <v>375</v>
      </c>
      <c r="G429" s="115">
        <v>34800</v>
      </c>
      <c r="H429" s="59" t="s">
        <v>2366</v>
      </c>
      <c r="I429" s="60" t="s">
        <v>1394</v>
      </c>
      <c r="J429" s="60" t="s">
        <v>1395</v>
      </c>
      <c r="K429" s="60" t="s">
        <v>2336</v>
      </c>
      <c r="L429" s="60" t="s">
        <v>2337</v>
      </c>
      <c r="M429" s="61">
        <v>348</v>
      </c>
      <c r="N429" s="60" t="s">
        <v>2366</v>
      </c>
      <c r="O429" t="s">
        <v>1442</v>
      </c>
    </row>
    <row r="430" spans="1:15" x14ac:dyDescent="0.25">
      <c r="A430" s="57">
        <v>348</v>
      </c>
      <c r="B430" s="43">
        <v>1</v>
      </c>
      <c r="C430" s="35" t="s">
        <v>2367</v>
      </c>
      <c r="D430" s="35" t="s">
        <v>2366</v>
      </c>
      <c r="E430" s="35" t="s">
        <v>2368</v>
      </c>
      <c r="F430" s="119">
        <v>376</v>
      </c>
      <c r="G430" s="115">
        <v>34801</v>
      </c>
      <c r="H430" s="59" t="s">
        <v>2369</v>
      </c>
      <c r="I430" s="60" t="s">
        <v>1394</v>
      </c>
      <c r="J430" s="60" t="s">
        <v>1395</v>
      </c>
      <c r="K430" s="60" t="s">
        <v>2336</v>
      </c>
      <c r="L430" s="60" t="s">
        <v>2337</v>
      </c>
      <c r="M430" s="61">
        <v>348</v>
      </c>
      <c r="N430" s="60" t="s">
        <v>2366</v>
      </c>
      <c r="O430"/>
    </row>
    <row r="431" spans="1:15" x14ac:dyDescent="0.25">
      <c r="A431" s="57">
        <v>348</v>
      </c>
      <c r="B431" s="72">
        <v>2</v>
      </c>
      <c r="C431" s="35" t="s">
        <v>2370</v>
      </c>
      <c r="D431" s="35" t="s">
        <v>2366</v>
      </c>
      <c r="E431" s="37" t="s">
        <v>5864</v>
      </c>
      <c r="F431" s="119">
        <v>376</v>
      </c>
      <c r="G431" s="116">
        <v>34802</v>
      </c>
      <c r="H431" s="59" t="s">
        <v>5865</v>
      </c>
      <c r="I431" s="60" t="s">
        <v>1394</v>
      </c>
      <c r="J431" s="60" t="s">
        <v>1395</v>
      </c>
      <c r="K431" s="60" t="s">
        <v>2336</v>
      </c>
      <c r="L431" s="60" t="s">
        <v>2337</v>
      </c>
      <c r="M431" s="61">
        <v>348</v>
      </c>
      <c r="N431" s="60" t="s">
        <v>2366</v>
      </c>
      <c r="O431" s="10"/>
    </row>
    <row r="432" spans="1:15" x14ac:dyDescent="0.25">
      <c r="A432" s="57">
        <v>348</v>
      </c>
      <c r="B432" s="43">
        <v>3</v>
      </c>
      <c r="C432" s="35" t="s">
        <v>2371</v>
      </c>
      <c r="D432" s="35" t="s">
        <v>2366</v>
      </c>
      <c r="E432" s="35" t="s">
        <v>2372</v>
      </c>
      <c r="F432" s="119">
        <v>377</v>
      </c>
      <c r="G432" s="115">
        <v>34803</v>
      </c>
      <c r="H432" s="59" t="s">
        <v>2373</v>
      </c>
      <c r="I432" s="60" t="s">
        <v>1394</v>
      </c>
      <c r="J432" s="60" t="s">
        <v>1395</v>
      </c>
      <c r="K432" s="60" t="s">
        <v>2336</v>
      </c>
      <c r="L432" s="60" t="s">
        <v>2337</v>
      </c>
      <c r="M432" s="61">
        <v>348</v>
      </c>
      <c r="N432" s="60" t="s">
        <v>2366</v>
      </c>
      <c r="O432"/>
    </row>
    <row r="433" spans="1:15" x14ac:dyDescent="0.25">
      <c r="A433" s="57">
        <v>348</v>
      </c>
      <c r="B433" s="43">
        <v>4</v>
      </c>
      <c r="C433" s="35" t="s">
        <v>2374</v>
      </c>
      <c r="D433" s="35" t="s">
        <v>2366</v>
      </c>
      <c r="E433" s="35" t="s">
        <v>2375</v>
      </c>
      <c r="F433" s="119">
        <v>378</v>
      </c>
      <c r="G433" s="115">
        <v>34804</v>
      </c>
      <c r="H433" s="59" t="s">
        <v>2376</v>
      </c>
      <c r="I433" s="60" t="s">
        <v>1394</v>
      </c>
      <c r="J433" s="60" t="s">
        <v>1395</v>
      </c>
      <c r="K433" s="60" t="s">
        <v>2336</v>
      </c>
      <c r="L433" s="60" t="s">
        <v>2337</v>
      </c>
      <c r="M433" s="61">
        <v>348</v>
      </c>
      <c r="N433" s="60" t="s">
        <v>2366</v>
      </c>
      <c r="O433"/>
    </row>
    <row r="434" spans="1:15" x14ac:dyDescent="0.25">
      <c r="A434" s="57">
        <v>348</v>
      </c>
      <c r="B434" s="43">
        <v>7</v>
      </c>
      <c r="C434" s="35" t="s">
        <v>2377</v>
      </c>
      <c r="D434" s="35" t="s">
        <v>2366</v>
      </c>
      <c r="E434" s="35" t="s">
        <v>2378</v>
      </c>
      <c r="F434" s="119">
        <v>379</v>
      </c>
      <c r="G434" s="115">
        <v>34807</v>
      </c>
      <c r="H434" s="59" t="s">
        <v>2379</v>
      </c>
      <c r="I434" s="60" t="s">
        <v>1394</v>
      </c>
      <c r="J434" s="60" t="s">
        <v>1395</v>
      </c>
      <c r="K434" s="60" t="s">
        <v>2336</v>
      </c>
      <c r="L434" s="60" t="s">
        <v>2337</v>
      </c>
      <c r="M434" s="61">
        <v>348</v>
      </c>
      <c r="N434" s="60" t="s">
        <v>2366</v>
      </c>
      <c r="O434"/>
    </row>
    <row r="435" spans="1:15" x14ac:dyDescent="0.25">
      <c r="A435" s="57">
        <v>348</v>
      </c>
      <c r="B435" s="43">
        <v>10</v>
      </c>
      <c r="C435" s="35" t="s">
        <v>2382</v>
      </c>
      <c r="D435" s="35" t="s">
        <v>2366</v>
      </c>
      <c r="E435" s="35" t="s">
        <v>2383</v>
      </c>
      <c r="F435" s="119">
        <v>380</v>
      </c>
      <c r="G435" s="115">
        <v>34810</v>
      </c>
      <c r="H435" s="59" t="s">
        <v>2384</v>
      </c>
      <c r="I435" s="60" t="s">
        <v>1394</v>
      </c>
      <c r="J435" s="60" t="s">
        <v>1395</v>
      </c>
      <c r="K435" s="60" t="s">
        <v>2336</v>
      </c>
      <c r="L435" s="60" t="s">
        <v>2337</v>
      </c>
      <c r="M435" s="61">
        <v>348</v>
      </c>
      <c r="N435" s="60" t="s">
        <v>2366</v>
      </c>
      <c r="O435"/>
    </row>
    <row r="436" spans="1:15" x14ac:dyDescent="0.25">
      <c r="A436" s="57">
        <v>348</v>
      </c>
      <c r="B436" s="43">
        <v>12</v>
      </c>
      <c r="C436" s="35" t="s">
        <v>2385</v>
      </c>
      <c r="D436" s="35" t="s">
        <v>2366</v>
      </c>
      <c r="E436" s="35" t="s">
        <v>2386</v>
      </c>
      <c r="F436" s="119">
        <v>381</v>
      </c>
      <c r="G436" s="115">
        <v>34812</v>
      </c>
      <c r="H436" s="59" t="s">
        <v>2387</v>
      </c>
      <c r="I436" s="60" t="s">
        <v>1394</v>
      </c>
      <c r="J436" s="60" t="s">
        <v>1395</v>
      </c>
      <c r="K436" s="60" t="s">
        <v>2336</v>
      </c>
      <c r="L436" s="60" t="s">
        <v>2337</v>
      </c>
      <c r="M436" s="61">
        <v>348</v>
      </c>
      <c r="N436" s="60" t="s">
        <v>2366</v>
      </c>
      <c r="O436"/>
    </row>
    <row r="437" spans="1:15" x14ac:dyDescent="0.25">
      <c r="A437" s="57">
        <v>348</v>
      </c>
      <c r="B437" s="43">
        <v>13</v>
      </c>
      <c r="C437" s="35" t="s">
        <v>2388</v>
      </c>
      <c r="D437" s="35" t="s">
        <v>2366</v>
      </c>
      <c r="E437" s="35" t="s">
        <v>2389</v>
      </c>
      <c r="F437" s="119">
        <v>382</v>
      </c>
      <c r="G437" s="115">
        <v>34813</v>
      </c>
      <c r="H437" s="59" t="s">
        <v>2390</v>
      </c>
      <c r="I437" s="60" t="s">
        <v>1394</v>
      </c>
      <c r="J437" s="60" t="s">
        <v>1395</v>
      </c>
      <c r="K437" s="60" t="s">
        <v>2336</v>
      </c>
      <c r="L437" s="60" t="s">
        <v>2337</v>
      </c>
      <c r="M437" s="61">
        <v>348</v>
      </c>
      <c r="N437" s="60" t="s">
        <v>2366</v>
      </c>
      <c r="O437"/>
    </row>
    <row r="438" spans="1:15" x14ac:dyDescent="0.25">
      <c r="A438" s="57">
        <v>348</v>
      </c>
      <c r="B438" s="43">
        <v>14</v>
      </c>
      <c r="C438" s="35" t="s">
        <v>2391</v>
      </c>
      <c r="D438" s="35" t="s">
        <v>2366</v>
      </c>
      <c r="E438" s="35" t="s">
        <v>2392</v>
      </c>
      <c r="F438" s="119">
        <v>383</v>
      </c>
      <c r="G438" s="115">
        <v>34814</v>
      </c>
      <c r="H438" s="59" t="s">
        <v>2393</v>
      </c>
      <c r="I438" s="60" t="s">
        <v>1394</v>
      </c>
      <c r="J438" s="60" t="s">
        <v>1395</v>
      </c>
      <c r="K438" s="60" t="s">
        <v>2336</v>
      </c>
      <c r="L438" s="60" t="s">
        <v>2337</v>
      </c>
      <c r="M438" s="61">
        <v>348</v>
      </c>
      <c r="N438" s="60" t="s">
        <v>2366</v>
      </c>
      <c r="O438"/>
    </row>
    <row r="439" spans="1:15" x14ac:dyDescent="0.25">
      <c r="A439" s="57">
        <v>348</v>
      </c>
      <c r="B439" s="72">
        <v>20</v>
      </c>
      <c r="C439" s="35" t="s">
        <v>5541</v>
      </c>
      <c r="D439" s="35" t="s">
        <v>2366</v>
      </c>
      <c r="E439" s="35" t="s">
        <v>5542</v>
      </c>
      <c r="F439" s="119">
        <v>383</v>
      </c>
      <c r="G439" s="115">
        <v>34820</v>
      </c>
      <c r="H439" s="59" t="s">
        <v>5543</v>
      </c>
      <c r="I439" s="60" t="s">
        <v>1394</v>
      </c>
      <c r="J439" s="60" t="s">
        <v>1395</v>
      </c>
      <c r="K439" s="60" t="s">
        <v>2336</v>
      </c>
      <c r="L439" s="60" t="s">
        <v>2337</v>
      </c>
      <c r="M439" s="61">
        <v>348</v>
      </c>
      <c r="N439" s="60" t="s">
        <v>2366</v>
      </c>
      <c r="O439"/>
    </row>
    <row r="440" spans="1:15" x14ac:dyDescent="0.25">
      <c r="A440" s="57">
        <v>348</v>
      </c>
      <c r="B440" s="72">
        <v>23</v>
      </c>
      <c r="C440" s="35" t="s">
        <v>5657</v>
      </c>
      <c r="D440" s="35" t="s">
        <v>2366</v>
      </c>
      <c r="E440" s="35" t="s">
        <v>5658</v>
      </c>
      <c r="F440" s="119">
        <v>383</v>
      </c>
      <c r="G440" s="115">
        <v>34823</v>
      </c>
      <c r="H440" s="59" t="s">
        <v>5659</v>
      </c>
      <c r="I440" s="60" t="s">
        <v>1394</v>
      </c>
      <c r="J440" s="60" t="s">
        <v>1395</v>
      </c>
      <c r="K440" s="60" t="s">
        <v>2336</v>
      </c>
      <c r="L440" s="60" t="s">
        <v>2337</v>
      </c>
      <c r="M440" s="61">
        <v>348</v>
      </c>
      <c r="N440" s="60" t="s">
        <v>2366</v>
      </c>
      <c r="O440" s="10"/>
    </row>
    <row r="441" spans="1:15" x14ac:dyDescent="0.25">
      <c r="A441" s="57">
        <v>348</v>
      </c>
      <c r="B441" s="43">
        <v>27</v>
      </c>
      <c r="C441" s="35" t="s">
        <v>2394</v>
      </c>
      <c r="D441" s="35" t="s">
        <v>2366</v>
      </c>
      <c r="E441" s="35" t="s">
        <v>2395</v>
      </c>
      <c r="F441" s="119">
        <v>384</v>
      </c>
      <c r="G441" s="115">
        <v>34827</v>
      </c>
      <c r="H441" s="59" t="s">
        <v>2396</v>
      </c>
      <c r="I441" s="60" t="s">
        <v>1394</v>
      </c>
      <c r="J441" s="60" t="s">
        <v>1395</v>
      </c>
      <c r="K441" s="60" t="s">
        <v>2336</v>
      </c>
      <c r="L441" s="60" t="s">
        <v>2337</v>
      </c>
      <c r="M441" s="61">
        <v>348</v>
      </c>
      <c r="N441" s="60" t="s">
        <v>2366</v>
      </c>
      <c r="O441"/>
    </row>
    <row r="442" spans="1:15" x14ac:dyDescent="0.25">
      <c r="A442" s="57">
        <v>348</v>
      </c>
      <c r="B442" s="43">
        <v>28</v>
      </c>
      <c r="C442" s="35" t="s">
        <v>2397</v>
      </c>
      <c r="D442" s="35" t="s">
        <v>2366</v>
      </c>
      <c r="E442" s="35" t="s">
        <v>2398</v>
      </c>
      <c r="F442" s="119">
        <v>385</v>
      </c>
      <c r="G442" s="115">
        <v>34828</v>
      </c>
      <c r="H442" s="59" t="s">
        <v>2399</v>
      </c>
      <c r="I442" s="60" t="s">
        <v>1394</v>
      </c>
      <c r="J442" s="60" t="s">
        <v>1395</v>
      </c>
      <c r="K442" s="60" t="s">
        <v>2336</v>
      </c>
      <c r="L442" s="60" t="s">
        <v>2337</v>
      </c>
      <c r="M442" s="61">
        <v>348</v>
      </c>
      <c r="N442" s="60" t="s">
        <v>2366</v>
      </c>
      <c r="O442"/>
    </row>
    <row r="443" spans="1:15" x14ac:dyDescent="0.25">
      <c r="A443" s="57">
        <v>348</v>
      </c>
      <c r="B443" s="73">
        <v>29</v>
      </c>
      <c r="C443" s="35" t="s">
        <v>5533</v>
      </c>
      <c r="D443" s="35" t="s">
        <v>2366</v>
      </c>
      <c r="E443" s="37" t="s">
        <v>5534</v>
      </c>
      <c r="F443" s="119">
        <v>385</v>
      </c>
      <c r="G443" s="115">
        <v>34829</v>
      </c>
      <c r="H443" s="64" t="s">
        <v>5530</v>
      </c>
      <c r="I443" s="60" t="s">
        <v>1394</v>
      </c>
      <c r="J443" s="60" t="s">
        <v>1395</v>
      </c>
      <c r="K443" s="60" t="s">
        <v>2336</v>
      </c>
      <c r="L443" s="60" t="s">
        <v>2337</v>
      </c>
      <c r="M443" s="61">
        <v>348</v>
      </c>
      <c r="N443" s="60" t="s">
        <v>2366</v>
      </c>
      <c r="O443" s="9"/>
    </row>
    <row r="444" spans="1:15" x14ac:dyDescent="0.25">
      <c r="A444" s="57">
        <v>348</v>
      </c>
      <c r="B444" s="43">
        <v>31</v>
      </c>
      <c r="C444" s="35" t="s">
        <v>2400</v>
      </c>
      <c r="D444" s="35" t="s">
        <v>2366</v>
      </c>
      <c r="E444" s="35" t="s">
        <v>2401</v>
      </c>
      <c r="F444" s="119">
        <v>386</v>
      </c>
      <c r="G444" s="115">
        <v>34831</v>
      </c>
      <c r="H444" s="59" t="s">
        <v>2402</v>
      </c>
      <c r="I444" s="60" t="s">
        <v>1394</v>
      </c>
      <c r="J444" s="60" t="s">
        <v>1395</v>
      </c>
      <c r="K444" s="60" t="s">
        <v>2336</v>
      </c>
      <c r="L444" s="60" t="s">
        <v>2337</v>
      </c>
      <c r="M444" s="61">
        <v>348</v>
      </c>
      <c r="N444" s="60" t="s">
        <v>2366</v>
      </c>
      <c r="O444"/>
    </row>
    <row r="445" spans="1:15" x14ac:dyDescent="0.25">
      <c r="A445" s="57">
        <v>348</v>
      </c>
      <c r="B445" s="73">
        <v>32</v>
      </c>
      <c r="C445" s="37" t="s">
        <v>5866</v>
      </c>
      <c r="D445" s="35" t="s">
        <v>2366</v>
      </c>
      <c r="E445" s="37" t="s">
        <v>5868</v>
      </c>
      <c r="F445" s="119">
        <v>386</v>
      </c>
      <c r="G445" s="116">
        <v>34832</v>
      </c>
      <c r="H445" s="59" t="s">
        <v>5870</v>
      </c>
      <c r="I445" s="60" t="s">
        <v>1394</v>
      </c>
      <c r="J445" s="60" t="s">
        <v>1395</v>
      </c>
      <c r="K445" s="60" t="s">
        <v>2336</v>
      </c>
      <c r="L445" s="60" t="s">
        <v>2337</v>
      </c>
      <c r="M445" s="61">
        <v>348</v>
      </c>
      <c r="N445" s="60" t="s">
        <v>2366</v>
      </c>
      <c r="O445" s="10"/>
    </row>
    <row r="446" spans="1:15" x14ac:dyDescent="0.25">
      <c r="A446" s="57">
        <v>348</v>
      </c>
      <c r="B446" s="73">
        <v>44</v>
      </c>
      <c r="C446" s="37" t="s">
        <v>5867</v>
      </c>
      <c r="D446" s="35" t="s">
        <v>2366</v>
      </c>
      <c r="E446" s="37" t="s">
        <v>5869</v>
      </c>
      <c r="F446" s="119">
        <v>386</v>
      </c>
      <c r="G446" s="116">
        <v>34844</v>
      </c>
      <c r="H446" s="59" t="s">
        <v>5871</v>
      </c>
      <c r="I446" s="60" t="s">
        <v>1394</v>
      </c>
      <c r="J446" s="60" t="s">
        <v>1395</v>
      </c>
      <c r="K446" s="60" t="s">
        <v>2336</v>
      </c>
      <c r="L446" s="60" t="s">
        <v>2337</v>
      </c>
      <c r="M446" s="61">
        <v>348</v>
      </c>
      <c r="N446" s="60" t="s">
        <v>2366</v>
      </c>
      <c r="O446" s="10"/>
    </row>
    <row r="447" spans="1:15" x14ac:dyDescent="0.25">
      <c r="A447" s="57">
        <v>348</v>
      </c>
      <c r="B447" s="43">
        <v>83</v>
      </c>
      <c r="C447" s="35" t="s">
        <v>2404</v>
      </c>
      <c r="D447" s="35" t="s">
        <v>2366</v>
      </c>
      <c r="E447" s="35" t="s">
        <v>2405</v>
      </c>
      <c r="F447" s="119">
        <v>387</v>
      </c>
      <c r="G447" s="115">
        <v>34883</v>
      </c>
      <c r="H447" s="59" t="s">
        <v>2406</v>
      </c>
      <c r="I447" s="60" t="s">
        <v>1394</v>
      </c>
      <c r="J447" s="60" t="s">
        <v>1395</v>
      </c>
      <c r="K447" s="60" t="s">
        <v>2336</v>
      </c>
      <c r="L447" s="60" t="s">
        <v>2337</v>
      </c>
      <c r="M447" s="61">
        <v>348</v>
      </c>
      <c r="N447" s="60" t="s">
        <v>2366</v>
      </c>
      <c r="O447"/>
    </row>
    <row r="448" spans="1:15" x14ac:dyDescent="0.25">
      <c r="A448" s="57">
        <v>348</v>
      </c>
      <c r="B448" s="43">
        <v>95</v>
      </c>
      <c r="C448" s="35" t="s">
        <v>2409</v>
      </c>
      <c r="D448" s="35" t="s">
        <v>2366</v>
      </c>
      <c r="E448" s="35" t="s">
        <v>2410</v>
      </c>
      <c r="F448" s="119">
        <v>388</v>
      </c>
      <c r="G448" s="115">
        <v>34895</v>
      </c>
      <c r="H448" s="59" t="s">
        <v>2411</v>
      </c>
      <c r="I448" s="60" t="s">
        <v>1394</v>
      </c>
      <c r="J448" s="60" t="s">
        <v>1395</v>
      </c>
      <c r="K448" s="60" t="s">
        <v>2336</v>
      </c>
      <c r="L448" s="60" t="s">
        <v>2337</v>
      </c>
      <c r="M448" s="61">
        <v>348</v>
      </c>
      <c r="N448" s="60" t="s">
        <v>2366</v>
      </c>
      <c r="O448"/>
    </row>
    <row r="449" spans="1:15" x14ac:dyDescent="0.25">
      <c r="A449" s="57">
        <v>349</v>
      </c>
      <c r="B449" s="35"/>
      <c r="C449" s="35" t="s">
        <v>2412</v>
      </c>
      <c r="D449" s="35" t="s">
        <v>2413</v>
      </c>
      <c r="E449" s="35"/>
      <c r="F449" s="119">
        <v>389</v>
      </c>
      <c r="G449" s="115">
        <v>34900</v>
      </c>
      <c r="H449" s="59" t="s">
        <v>2413</v>
      </c>
      <c r="I449" s="60" t="s">
        <v>1394</v>
      </c>
      <c r="J449" s="60" t="s">
        <v>1395</v>
      </c>
      <c r="K449" s="60" t="s">
        <v>1417</v>
      </c>
      <c r="L449" s="60" t="s">
        <v>1418</v>
      </c>
      <c r="M449" s="61">
        <v>349</v>
      </c>
      <c r="N449" s="60" t="s">
        <v>2413</v>
      </c>
      <c r="O449"/>
    </row>
    <row r="450" spans="1:15" x14ac:dyDescent="0.25">
      <c r="A450" s="57">
        <v>349</v>
      </c>
      <c r="B450" s="43">
        <v>13</v>
      </c>
      <c r="C450" s="35" t="s">
        <v>2435</v>
      </c>
      <c r="D450" s="35" t="s">
        <v>2413</v>
      </c>
      <c r="E450" s="35"/>
      <c r="F450" s="119">
        <v>389</v>
      </c>
      <c r="G450" s="115">
        <v>34900</v>
      </c>
      <c r="H450" s="59" t="s">
        <v>2413</v>
      </c>
      <c r="I450" s="60" t="s">
        <v>1394</v>
      </c>
      <c r="J450" s="60" t="s">
        <v>1395</v>
      </c>
      <c r="K450" s="60" t="s">
        <v>1417</v>
      </c>
      <c r="L450" s="60" t="s">
        <v>1418</v>
      </c>
      <c r="M450" s="61">
        <v>349</v>
      </c>
      <c r="N450" s="60" t="s">
        <v>2413</v>
      </c>
      <c r="O450" t="s">
        <v>1442</v>
      </c>
    </row>
    <row r="451" spans="1:15" x14ac:dyDescent="0.25">
      <c r="A451" s="57">
        <v>349</v>
      </c>
      <c r="B451" s="43">
        <v>4</v>
      </c>
      <c r="C451" s="35" t="s">
        <v>2414</v>
      </c>
      <c r="D451" s="35" t="s">
        <v>2413</v>
      </c>
      <c r="E451" s="35" t="s">
        <v>2415</v>
      </c>
      <c r="F451" s="119">
        <v>390</v>
      </c>
      <c r="G451" s="115">
        <v>34904</v>
      </c>
      <c r="H451" s="59" t="s">
        <v>2416</v>
      </c>
      <c r="I451" s="60" t="s">
        <v>1394</v>
      </c>
      <c r="J451" s="60" t="s">
        <v>1395</v>
      </c>
      <c r="K451" s="60" t="s">
        <v>1417</v>
      </c>
      <c r="L451" s="60" t="s">
        <v>1418</v>
      </c>
      <c r="M451" s="61">
        <v>349</v>
      </c>
      <c r="N451" s="60" t="s">
        <v>2413</v>
      </c>
      <c r="O451"/>
    </row>
    <row r="452" spans="1:15" x14ac:dyDescent="0.25">
      <c r="A452" s="57">
        <v>349</v>
      </c>
      <c r="B452" s="43">
        <v>5</v>
      </c>
      <c r="C452" s="35" t="s">
        <v>2417</v>
      </c>
      <c r="D452" s="35" t="s">
        <v>2413</v>
      </c>
      <c r="E452" s="35" t="s">
        <v>2418</v>
      </c>
      <c r="F452" s="119">
        <v>391</v>
      </c>
      <c r="G452" s="115">
        <v>34905</v>
      </c>
      <c r="H452" s="59" t="s">
        <v>2419</v>
      </c>
      <c r="I452" s="60" t="s">
        <v>1394</v>
      </c>
      <c r="J452" s="60" t="s">
        <v>1395</v>
      </c>
      <c r="K452" s="60" t="s">
        <v>1417</v>
      </c>
      <c r="L452" s="60" t="s">
        <v>1418</v>
      </c>
      <c r="M452" s="61">
        <v>349</v>
      </c>
      <c r="N452" s="60" t="s">
        <v>2413</v>
      </c>
      <c r="O452"/>
    </row>
    <row r="453" spans="1:15" x14ac:dyDescent="0.25">
      <c r="A453" s="57">
        <v>349</v>
      </c>
      <c r="B453" s="43">
        <v>7</v>
      </c>
      <c r="C453" s="35" t="s">
        <v>2420</v>
      </c>
      <c r="D453" s="35" t="s">
        <v>2413</v>
      </c>
      <c r="E453" s="35" t="s">
        <v>2421</v>
      </c>
      <c r="F453" s="119">
        <v>392</v>
      </c>
      <c r="G453" s="115">
        <v>34907</v>
      </c>
      <c r="H453" s="59" t="s">
        <v>2422</v>
      </c>
      <c r="I453" s="60" t="s">
        <v>1394</v>
      </c>
      <c r="J453" s="60" t="s">
        <v>1395</v>
      </c>
      <c r="K453" s="60" t="s">
        <v>1417</v>
      </c>
      <c r="L453" s="60" t="s">
        <v>1418</v>
      </c>
      <c r="M453" s="61">
        <v>349</v>
      </c>
      <c r="N453" s="60" t="s">
        <v>2413</v>
      </c>
      <c r="O453"/>
    </row>
    <row r="454" spans="1:15" x14ac:dyDescent="0.25">
      <c r="A454" s="57">
        <v>349</v>
      </c>
      <c r="B454" s="43">
        <v>8</v>
      </c>
      <c r="C454" s="35" t="s">
        <v>2423</v>
      </c>
      <c r="D454" s="35" t="s">
        <v>2413</v>
      </c>
      <c r="E454" s="35" t="s">
        <v>2424</v>
      </c>
      <c r="F454" s="119">
        <v>393</v>
      </c>
      <c r="G454" s="115">
        <v>34908</v>
      </c>
      <c r="H454" s="59" t="s">
        <v>2425</v>
      </c>
      <c r="I454" s="60" t="s">
        <v>1394</v>
      </c>
      <c r="J454" s="60" t="s">
        <v>1395</v>
      </c>
      <c r="K454" s="60" t="s">
        <v>1417</v>
      </c>
      <c r="L454" s="60" t="s">
        <v>1418</v>
      </c>
      <c r="M454" s="61">
        <v>349</v>
      </c>
      <c r="N454" s="60" t="s">
        <v>2413</v>
      </c>
      <c r="O454"/>
    </row>
    <row r="455" spans="1:15" x14ac:dyDescent="0.25">
      <c r="A455" s="57">
        <v>349</v>
      </c>
      <c r="B455" s="43">
        <v>9</v>
      </c>
      <c r="C455" s="35" t="s">
        <v>2426</v>
      </c>
      <c r="D455" s="35" t="s">
        <v>2413</v>
      </c>
      <c r="E455" s="35" t="s">
        <v>2427</v>
      </c>
      <c r="F455" s="119">
        <v>394</v>
      </c>
      <c r="G455" s="115">
        <v>34909</v>
      </c>
      <c r="H455" s="59" t="s">
        <v>2428</v>
      </c>
      <c r="I455" s="60" t="s">
        <v>1394</v>
      </c>
      <c r="J455" s="60" t="s">
        <v>1395</v>
      </c>
      <c r="K455" s="60" t="s">
        <v>1417</v>
      </c>
      <c r="L455" s="60" t="s">
        <v>1418</v>
      </c>
      <c r="M455" s="61">
        <v>349</v>
      </c>
      <c r="N455" s="60" t="s">
        <v>2413</v>
      </c>
      <c r="O455"/>
    </row>
    <row r="456" spans="1:15" x14ac:dyDescent="0.25">
      <c r="A456" s="57">
        <v>349</v>
      </c>
      <c r="B456" s="43">
        <v>10</v>
      </c>
      <c r="C456" s="35" t="s">
        <v>2429</v>
      </c>
      <c r="D456" s="35" t="s">
        <v>2413</v>
      </c>
      <c r="E456" s="35" t="s">
        <v>2430</v>
      </c>
      <c r="F456" s="119">
        <v>395</v>
      </c>
      <c r="G456" s="115">
        <v>34910</v>
      </c>
      <c r="H456" s="59" t="s">
        <v>2431</v>
      </c>
      <c r="I456" s="60" t="s">
        <v>1394</v>
      </c>
      <c r="J456" s="60" t="s">
        <v>1395</v>
      </c>
      <c r="K456" s="60" t="s">
        <v>1417</v>
      </c>
      <c r="L456" s="60" t="s">
        <v>1418</v>
      </c>
      <c r="M456" s="61">
        <v>349</v>
      </c>
      <c r="N456" s="60" t="s">
        <v>2413</v>
      </c>
      <c r="O456"/>
    </row>
    <row r="457" spans="1:15" x14ac:dyDescent="0.25">
      <c r="A457" s="57">
        <v>349</v>
      </c>
      <c r="B457" s="43">
        <v>11</v>
      </c>
      <c r="C457" s="35" t="s">
        <v>2432</v>
      </c>
      <c r="D457" s="35" t="s">
        <v>2413</v>
      </c>
      <c r="E457" s="35" t="s">
        <v>2433</v>
      </c>
      <c r="F457" s="119">
        <v>396</v>
      </c>
      <c r="G457" s="115">
        <v>34911</v>
      </c>
      <c r="H457" s="59" t="s">
        <v>2434</v>
      </c>
      <c r="I457" s="60" t="s">
        <v>1394</v>
      </c>
      <c r="J457" s="60" t="s">
        <v>1395</v>
      </c>
      <c r="K457" s="60" t="s">
        <v>1417</v>
      </c>
      <c r="L457" s="60" t="s">
        <v>1418</v>
      </c>
      <c r="M457" s="61">
        <v>349</v>
      </c>
      <c r="N457" s="60" t="s">
        <v>2413</v>
      </c>
      <c r="O457"/>
    </row>
    <row r="458" spans="1:15" x14ac:dyDescent="0.25">
      <c r="A458" s="57">
        <v>349</v>
      </c>
      <c r="B458" s="43">
        <v>16</v>
      </c>
      <c r="C458" s="35" t="s">
        <v>2436</v>
      </c>
      <c r="D458" s="35" t="s">
        <v>2413</v>
      </c>
      <c r="E458" s="35" t="s">
        <v>2437</v>
      </c>
      <c r="F458" s="119">
        <v>397</v>
      </c>
      <c r="G458" s="115">
        <v>34916</v>
      </c>
      <c r="H458" s="59" t="s">
        <v>2438</v>
      </c>
      <c r="I458" s="60" t="s">
        <v>1394</v>
      </c>
      <c r="J458" s="60" t="s">
        <v>1395</v>
      </c>
      <c r="K458" s="60" t="s">
        <v>1417</v>
      </c>
      <c r="L458" s="60" t="s">
        <v>1418</v>
      </c>
      <c r="M458" s="61">
        <v>349</v>
      </c>
      <c r="N458" s="60" t="s">
        <v>2413</v>
      </c>
      <c r="O458"/>
    </row>
    <row r="459" spans="1:15" x14ac:dyDescent="0.25">
      <c r="A459" s="57">
        <v>349</v>
      </c>
      <c r="B459" s="43">
        <v>19</v>
      </c>
      <c r="C459" s="35" t="s">
        <v>2439</v>
      </c>
      <c r="D459" s="35" t="s">
        <v>2413</v>
      </c>
      <c r="E459" s="35" t="s">
        <v>2440</v>
      </c>
      <c r="F459" s="119">
        <v>398</v>
      </c>
      <c r="G459" s="115">
        <v>34919</v>
      </c>
      <c r="H459" s="59" t="s">
        <v>2441</v>
      </c>
      <c r="I459" s="60" t="s">
        <v>1394</v>
      </c>
      <c r="J459" s="60" t="s">
        <v>1395</v>
      </c>
      <c r="K459" s="60" t="s">
        <v>1417</v>
      </c>
      <c r="L459" s="60" t="s">
        <v>1418</v>
      </c>
      <c r="M459" s="61">
        <v>349</v>
      </c>
      <c r="N459" s="60" t="s">
        <v>2413</v>
      </c>
      <c r="O459"/>
    </row>
    <row r="460" spans="1:15" x14ac:dyDescent="0.25">
      <c r="A460" s="57">
        <v>349</v>
      </c>
      <c r="B460" s="43">
        <v>20</v>
      </c>
      <c r="C460" s="35" t="s">
        <v>2442</v>
      </c>
      <c r="D460" s="35" t="s">
        <v>2413</v>
      </c>
      <c r="E460" s="35" t="s">
        <v>2443</v>
      </c>
      <c r="F460" s="119">
        <v>399</v>
      </c>
      <c r="G460" s="115">
        <v>34920</v>
      </c>
      <c r="H460" s="59" t="s">
        <v>2444</v>
      </c>
      <c r="I460" s="60" t="s">
        <v>1394</v>
      </c>
      <c r="J460" s="60" t="s">
        <v>1395</v>
      </c>
      <c r="K460" s="60" t="s">
        <v>1417</v>
      </c>
      <c r="L460" s="60" t="s">
        <v>1418</v>
      </c>
      <c r="M460" s="61">
        <v>349</v>
      </c>
      <c r="N460" s="60" t="s">
        <v>2413</v>
      </c>
      <c r="O460"/>
    </row>
    <row r="461" spans="1:15" x14ac:dyDescent="0.25">
      <c r="A461" s="57">
        <v>349</v>
      </c>
      <c r="B461" s="43">
        <v>21</v>
      </c>
      <c r="C461" s="35" t="s">
        <v>2445</v>
      </c>
      <c r="D461" s="35" t="s">
        <v>2413</v>
      </c>
      <c r="E461" s="35" t="s">
        <v>1628</v>
      </c>
      <c r="F461" s="119">
        <v>400</v>
      </c>
      <c r="G461" s="115">
        <v>34921</v>
      </c>
      <c r="H461" s="59" t="s">
        <v>2446</v>
      </c>
      <c r="I461" s="60" t="s">
        <v>1394</v>
      </c>
      <c r="J461" s="60" t="s">
        <v>1395</v>
      </c>
      <c r="K461" s="60" t="s">
        <v>1417</v>
      </c>
      <c r="L461" s="60" t="s">
        <v>1418</v>
      </c>
      <c r="M461" s="61">
        <v>349</v>
      </c>
      <c r="N461" s="60" t="s">
        <v>2413</v>
      </c>
      <c r="O461"/>
    </row>
    <row r="462" spans="1:15" x14ac:dyDescent="0.25">
      <c r="A462" s="57">
        <v>349</v>
      </c>
      <c r="B462" s="43">
        <v>23</v>
      </c>
      <c r="C462" s="35" t="s">
        <v>2447</v>
      </c>
      <c r="D462" s="35" t="s">
        <v>2413</v>
      </c>
      <c r="E462" s="35" t="s">
        <v>2448</v>
      </c>
      <c r="F462" s="119">
        <v>401</v>
      </c>
      <c r="G462" s="115">
        <v>34923</v>
      </c>
      <c r="H462" s="59" t="s">
        <v>2449</v>
      </c>
      <c r="I462" s="60" t="s">
        <v>1394</v>
      </c>
      <c r="J462" s="60" t="s">
        <v>1395</v>
      </c>
      <c r="K462" s="60" t="s">
        <v>1417</v>
      </c>
      <c r="L462" s="60" t="s">
        <v>1418</v>
      </c>
      <c r="M462" s="61">
        <v>349</v>
      </c>
      <c r="N462" s="60" t="s">
        <v>2413</v>
      </c>
      <c r="O462"/>
    </row>
    <row r="463" spans="1:15" x14ac:dyDescent="0.25">
      <c r="A463" s="57">
        <v>349</v>
      </c>
      <c r="B463" s="43">
        <v>28</v>
      </c>
      <c r="C463" s="35" t="s">
        <v>2450</v>
      </c>
      <c r="D463" s="35" t="s">
        <v>2413</v>
      </c>
      <c r="E463" s="35" t="s">
        <v>2451</v>
      </c>
      <c r="F463" s="119">
        <v>402</v>
      </c>
      <c r="G463" s="115">
        <v>34928</v>
      </c>
      <c r="H463" s="59" t="s">
        <v>2452</v>
      </c>
      <c r="I463" s="60" t="s">
        <v>1394</v>
      </c>
      <c r="J463" s="60" t="s">
        <v>1395</v>
      </c>
      <c r="K463" s="60" t="s">
        <v>1417</v>
      </c>
      <c r="L463" s="60" t="s">
        <v>1418</v>
      </c>
      <c r="M463" s="61">
        <v>349</v>
      </c>
      <c r="N463" s="60" t="s">
        <v>2413</v>
      </c>
      <c r="O463"/>
    </row>
    <row r="464" spans="1:15" x14ac:dyDescent="0.25">
      <c r="A464" s="57">
        <v>349</v>
      </c>
      <c r="B464" s="43">
        <v>29</v>
      </c>
      <c r="C464" s="35" t="s">
        <v>2453</v>
      </c>
      <c r="D464" s="35" t="s">
        <v>2413</v>
      </c>
      <c r="E464" s="35" t="s">
        <v>2454</v>
      </c>
      <c r="F464" s="119">
        <v>403</v>
      </c>
      <c r="G464" s="115">
        <v>34929</v>
      </c>
      <c r="H464" s="59" t="s">
        <v>2455</v>
      </c>
      <c r="I464" s="60" t="s">
        <v>1394</v>
      </c>
      <c r="J464" s="60" t="s">
        <v>1395</v>
      </c>
      <c r="K464" s="60" t="s">
        <v>1417</v>
      </c>
      <c r="L464" s="60" t="s">
        <v>1418</v>
      </c>
      <c r="M464" s="61">
        <v>349</v>
      </c>
      <c r="N464" s="60" t="s">
        <v>2413</v>
      </c>
      <c r="O464"/>
    </row>
    <row r="465" spans="1:15" x14ac:dyDescent="0.25">
      <c r="A465" s="57">
        <v>349</v>
      </c>
      <c r="B465" s="72">
        <v>30</v>
      </c>
      <c r="C465" s="37" t="s">
        <v>5839</v>
      </c>
      <c r="D465" s="35" t="s">
        <v>2413</v>
      </c>
      <c r="E465" s="37" t="s">
        <v>5840</v>
      </c>
      <c r="F465" s="119">
        <v>403</v>
      </c>
      <c r="G465" s="116">
        <v>34930</v>
      </c>
      <c r="H465" s="59" t="s">
        <v>5841</v>
      </c>
      <c r="I465" s="60" t="s">
        <v>1394</v>
      </c>
      <c r="J465" s="60" t="s">
        <v>1395</v>
      </c>
      <c r="K465" s="60" t="s">
        <v>1417</v>
      </c>
      <c r="L465" s="60" t="s">
        <v>1418</v>
      </c>
      <c r="M465" s="61">
        <v>349</v>
      </c>
      <c r="N465" s="60" t="s">
        <v>2413</v>
      </c>
      <c r="O465" s="10"/>
    </row>
    <row r="466" spans="1:15" x14ac:dyDescent="0.25">
      <c r="A466" s="57">
        <v>349</v>
      </c>
      <c r="B466" s="43">
        <v>31</v>
      </c>
      <c r="C466" s="35" t="s">
        <v>2456</v>
      </c>
      <c r="D466" s="35" t="s">
        <v>2413</v>
      </c>
      <c r="E466" s="35" t="s">
        <v>2457</v>
      </c>
      <c r="F466" s="119">
        <v>404</v>
      </c>
      <c r="G466" s="115">
        <v>34931</v>
      </c>
      <c r="H466" s="59" t="s">
        <v>2458</v>
      </c>
      <c r="I466" s="60" t="s">
        <v>1394</v>
      </c>
      <c r="J466" s="60" t="s">
        <v>1395</v>
      </c>
      <c r="K466" s="60" t="s">
        <v>1417</v>
      </c>
      <c r="L466" s="60" t="s">
        <v>1418</v>
      </c>
      <c r="M466" s="61">
        <v>349</v>
      </c>
      <c r="N466" s="60" t="s">
        <v>2413</v>
      </c>
      <c r="O466"/>
    </row>
    <row r="467" spans="1:15" x14ac:dyDescent="0.25">
      <c r="A467" s="57">
        <v>349</v>
      </c>
      <c r="B467" s="43">
        <v>32</v>
      </c>
      <c r="C467" s="35" t="s">
        <v>2459</v>
      </c>
      <c r="D467" s="35" t="s">
        <v>2413</v>
      </c>
      <c r="E467" s="35" t="s">
        <v>2460</v>
      </c>
      <c r="F467" s="119">
        <v>405</v>
      </c>
      <c r="G467" s="115">
        <v>34932</v>
      </c>
      <c r="H467" s="59" t="s">
        <v>2461</v>
      </c>
      <c r="I467" s="60" t="s">
        <v>1394</v>
      </c>
      <c r="J467" s="60" t="s">
        <v>1395</v>
      </c>
      <c r="K467" s="60" t="s">
        <v>1417</v>
      </c>
      <c r="L467" s="60" t="s">
        <v>1418</v>
      </c>
      <c r="M467" s="61">
        <v>349</v>
      </c>
      <c r="N467" s="60" t="s">
        <v>2413</v>
      </c>
      <c r="O467"/>
    </row>
    <row r="468" spans="1:15" x14ac:dyDescent="0.25">
      <c r="A468" s="57">
        <v>349</v>
      </c>
      <c r="B468" s="43">
        <v>33</v>
      </c>
      <c r="C468" s="35" t="s">
        <v>2462</v>
      </c>
      <c r="D468" s="35" t="s">
        <v>2413</v>
      </c>
      <c r="E468" s="35" t="s">
        <v>2463</v>
      </c>
      <c r="F468" s="119">
        <v>406</v>
      </c>
      <c r="G468" s="115">
        <v>34933</v>
      </c>
      <c r="H468" s="59" t="s">
        <v>2464</v>
      </c>
      <c r="I468" s="60" t="s">
        <v>1394</v>
      </c>
      <c r="J468" s="60" t="s">
        <v>1395</v>
      </c>
      <c r="K468" s="60" t="s">
        <v>1417</v>
      </c>
      <c r="L468" s="60" t="s">
        <v>1418</v>
      </c>
      <c r="M468" s="61">
        <v>349</v>
      </c>
      <c r="N468" s="60" t="s">
        <v>2413</v>
      </c>
      <c r="O468"/>
    </row>
    <row r="469" spans="1:15" x14ac:dyDescent="0.25">
      <c r="A469" s="57">
        <v>349</v>
      </c>
      <c r="B469" s="43">
        <v>34</v>
      </c>
      <c r="C469" s="35" t="s">
        <v>2465</v>
      </c>
      <c r="D469" s="35" t="s">
        <v>2413</v>
      </c>
      <c r="E469" s="35" t="s">
        <v>2466</v>
      </c>
      <c r="F469" s="119">
        <v>407</v>
      </c>
      <c r="G469" s="115">
        <v>34934</v>
      </c>
      <c r="H469" s="59" t="s">
        <v>2467</v>
      </c>
      <c r="I469" s="60" t="s">
        <v>1394</v>
      </c>
      <c r="J469" s="60" t="s">
        <v>1395</v>
      </c>
      <c r="K469" s="60" t="s">
        <v>1417</v>
      </c>
      <c r="L469" s="60" t="s">
        <v>1418</v>
      </c>
      <c r="M469" s="61">
        <v>349</v>
      </c>
      <c r="N469" s="60" t="s">
        <v>2413</v>
      </c>
      <c r="O469"/>
    </row>
    <row r="470" spans="1:15" x14ac:dyDescent="0.25">
      <c r="A470" s="57">
        <v>349</v>
      </c>
      <c r="B470" s="43">
        <v>35</v>
      </c>
      <c r="C470" s="35" t="s">
        <v>2468</v>
      </c>
      <c r="D470" s="35" t="s">
        <v>2413</v>
      </c>
      <c r="E470" s="35" t="s">
        <v>2466</v>
      </c>
      <c r="F470" s="119">
        <v>408</v>
      </c>
      <c r="G470" s="115">
        <v>34935</v>
      </c>
      <c r="H470" s="59" t="s">
        <v>2469</v>
      </c>
      <c r="I470" s="60" t="s">
        <v>1394</v>
      </c>
      <c r="J470" s="60" t="s">
        <v>1395</v>
      </c>
      <c r="K470" s="60" t="s">
        <v>1417</v>
      </c>
      <c r="L470" s="60" t="s">
        <v>1418</v>
      </c>
      <c r="M470" s="61">
        <v>349</v>
      </c>
      <c r="N470" s="60" t="s">
        <v>2413</v>
      </c>
      <c r="O470"/>
    </row>
    <row r="471" spans="1:15" x14ac:dyDescent="0.25">
      <c r="A471" s="57">
        <v>349</v>
      </c>
      <c r="B471" s="43">
        <v>36</v>
      </c>
      <c r="C471" s="35" t="s">
        <v>2470</v>
      </c>
      <c r="D471" s="35" t="s">
        <v>2413</v>
      </c>
      <c r="E471" s="35" t="s">
        <v>2471</v>
      </c>
      <c r="F471" s="119">
        <v>409</v>
      </c>
      <c r="G471" s="115">
        <v>34936</v>
      </c>
      <c r="H471" s="59" t="s">
        <v>2472</v>
      </c>
      <c r="I471" s="60" t="s">
        <v>1394</v>
      </c>
      <c r="J471" s="60" t="s">
        <v>1395</v>
      </c>
      <c r="K471" s="60" t="s">
        <v>1417</v>
      </c>
      <c r="L471" s="60" t="s">
        <v>1418</v>
      </c>
      <c r="M471" s="61">
        <v>349</v>
      </c>
      <c r="N471" s="60" t="s">
        <v>2413</v>
      </c>
      <c r="O471"/>
    </row>
    <row r="472" spans="1:15" x14ac:dyDescent="0.25">
      <c r="A472" s="57">
        <v>349</v>
      </c>
      <c r="B472" s="43">
        <v>40</v>
      </c>
      <c r="C472" s="35" t="s">
        <v>2473</v>
      </c>
      <c r="D472" s="35" t="s">
        <v>2413</v>
      </c>
      <c r="E472" s="35" t="s">
        <v>2474</v>
      </c>
      <c r="F472" s="119">
        <v>410</v>
      </c>
      <c r="G472" s="115">
        <v>34940</v>
      </c>
      <c r="H472" s="59" t="s">
        <v>2475</v>
      </c>
      <c r="I472" s="60" t="s">
        <v>1394</v>
      </c>
      <c r="J472" s="60" t="s">
        <v>1395</v>
      </c>
      <c r="K472" s="60" t="s">
        <v>1417</v>
      </c>
      <c r="L472" s="60" t="s">
        <v>1418</v>
      </c>
      <c r="M472" s="61">
        <v>349</v>
      </c>
      <c r="N472" s="60" t="s">
        <v>2413</v>
      </c>
      <c r="O472"/>
    </row>
    <row r="473" spans="1:15" x14ac:dyDescent="0.25">
      <c r="A473" s="57">
        <v>349</v>
      </c>
      <c r="B473" s="72">
        <v>41</v>
      </c>
      <c r="C473" s="35" t="s">
        <v>5660</v>
      </c>
      <c r="D473" s="35" t="s">
        <v>2413</v>
      </c>
      <c r="E473" s="35" t="s">
        <v>5661</v>
      </c>
      <c r="F473" s="119">
        <v>410</v>
      </c>
      <c r="G473" s="115">
        <v>34941</v>
      </c>
      <c r="H473" s="59" t="s">
        <v>5662</v>
      </c>
      <c r="I473" s="60" t="s">
        <v>1394</v>
      </c>
      <c r="J473" s="60" t="s">
        <v>1395</v>
      </c>
      <c r="K473" s="60" t="s">
        <v>1417</v>
      </c>
      <c r="L473" s="60" t="s">
        <v>1418</v>
      </c>
      <c r="M473" s="61">
        <v>349</v>
      </c>
      <c r="N473" s="60" t="s">
        <v>2413</v>
      </c>
      <c r="O473" s="10"/>
    </row>
    <row r="474" spans="1:15" x14ac:dyDescent="0.25">
      <c r="A474" s="57">
        <v>349</v>
      </c>
      <c r="B474" s="72">
        <v>60</v>
      </c>
      <c r="C474" s="35" t="s">
        <v>5663</v>
      </c>
      <c r="D474" s="35" t="s">
        <v>2413</v>
      </c>
      <c r="E474" s="35" t="s">
        <v>5665</v>
      </c>
      <c r="F474" s="119">
        <v>410</v>
      </c>
      <c r="G474" s="115">
        <v>34960</v>
      </c>
      <c r="H474" s="59" t="s">
        <v>5664</v>
      </c>
      <c r="I474" s="60" t="s">
        <v>1394</v>
      </c>
      <c r="J474" s="60" t="s">
        <v>1395</v>
      </c>
      <c r="K474" s="60" t="s">
        <v>1417</v>
      </c>
      <c r="L474" s="60" t="s">
        <v>1418</v>
      </c>
      <c r="M474" s="61">
        <v>349</v>
      </c>
      <c r="N474" s="60" t="s">
        <v>2413</v>
      </c>
      <c r="O474" s="10"/>
    </row>
    <row r="475" spans="1:15" x14ac:dyDescent="0.25">
      <c r="A475" s="57">
        <v>349</v>
      </c>
      <c r="B475" s="43">
        <v>61</v>
      </c>
      <c r="C475" s="35" t="s">
        <v>2476</v>
      </c>
      <c r="D475" s="35" t="s">
        <v>2413</v>
      </c>
      <c r="E475" s="35" t="s">
        <v>2477</v>
      </c>
      <c r="F475" s="119">
        <v>411</v>
      </c>
      <c r="G475" s="115">
        <v>34961</v>
      </c>
      <c r="H475" s="59" t="s">
        <v>2478</v>
      </c>
      <c r="I475" s="60" t="s">
        <v>1394</v>
      </c>
      <c r="J475" s="60" t="s">
        <v>1395</v>
      </c>
      <c r="K475" s="60" t="s">
        <v>1417</v>
      </c>
      <c r="L475" s="60" t="s">
        <v>1418</v>
      </c>
      <c r="M475" s="61">
        <v>349</v>
      </c>
      <c r="N475" s="60" t="s">
        <v>2413</v>
      </c>
      <c r="O475"/>
    </row>
    <row r="476" spans="1:15" x14ac:dyDescent="0.25">
      <c r="A476" s="57">
        <v>349</v>
      </c>
      <c r="B476" s="72">
        <v>81</v>
      </c>
      <c r="C476" s="35" t="s">
        <v>2479</v>
      </c>
      <c r="D476" s="35" t="s">
        <v>2413</v>
      </c>
      <c r="E476" s="35" t="s">
        <v>2480</v>
      </c>
      <c r="F476" s="119">
        <v>412</v>
      </c>
      <c r="G476" s="115">
        <v>34981</v>
      </c>
      <c r="H476" s="59" t="s">
        <v>2481</v>
      </c>
      <c r="I476" s="60" t="s">
        <v>1394</v>
      </c>
      <c r="J476" s="60" t="s">
        <v>1395</v>
      </c>
      <c r="K476" s="60" t="s">
        <v>1417</v>
      </c>
      <c r="L476" s="60" t="s">
        <v>1418</v>
      </c>
      <c r="M476" s="61">
        <v>349</v>
      </c>
      <c r="N476" s="60" t="s">
        <v>2413</v>
      </c>
      <c r="O476"/>
    </row>
    <row r="477" spans="1:15" x14ac:dyDescent="0.25">
      <c r="A477" s="57">
        <v>349</v>
      </c>
      <c r="B477" s="43">
        <v>82</v>
      </c>
      <c r="C477" s="35" t="s">
        <v>2482</v>
      </c>
      <c r="D477" s="35" t="s">
        <v>2413</v>
      </c>
      <c r="E477" s="35" t="s">
        <v>2483</v>
      </c>
      <c r="F477" s="119">
        <v>413</v>
      </c>
      <c r="G477" s="115">
        <v>34982</v>
      </c>
      <c r="H477" s="59" t="s">
        <v>2484</v>
      </c>
      <c r="I477" s="60" t="s">
        <v>1394</v>
      </c>
      <c r="J477" s="60" t="s">
        <v>1395</v>
      </c>
      <c r="K477" s="60" t="s">
        <v>1417</v>
      </c>
      <c r="L477" s="60" t="s">
        <v>1418</v>
      </c>
      <c r="M477" s="61">
        <v>349</v>
      </c>
      <c r="N477" s="60" t="s">
        <v>2413</v>
      </c>
      <c r="O477"/>
    </row>
    <row r="478" spans="1:15" x14ac:dyDescent="0.25">
      <c r="A478" s="57">
        <v>349</v>
      </c>
      <c r="B478" s="43">
        <v>83</v>
      </c>
      <c r="C478" s="35" t="s">
        <v>2485</v>
      </c>
      <c r="D478" s="35" t="s">
        <v>2413</v>
      </c>
      <c r="E478" s="35" t="s">
        <v>2486</v>
      </c>
      <c r="F478" s="119">
        <v>414</v>
      </c>
      <c r="G478" s="115">
        <v>34983</v>
      </c>
      <c r="H478" s="59" t="s">
        <v>2487</v>
      </c>
      <c r="I478" s="60" t="s">
        <v>1394</v>
      </c>
      <c r="J478" s="60" t="s">
        <v>1395</v>
      </c>
      <c r="K478" s="60" t="s">
        <v>1417</v>
      </c>
      <c r="L478" s="60" t="s">
        <v>1418</v>
      </c>
      <c r="M478" s="61">
        <v>349</v>
      </c>
      <c r="N478" s="60" t="s">
        <v>2413</v>
      </c>
      <c r="O478"/>
    </row>
    <row r="479" spans="1:15" x14ac:dyDescent="0.25">
      <c r="A479" s="57">
        <v>349</v>
      </c>
      <c r="B479" s="43">
        <v>84</v>
      </c>
      <c r="C479" s="35" t="s">
        <v>2488</v>
      </c>
      <c r="D479" s="35" t="s">
        <v>2413</v>
      </c>
      <c r="E479" s="35" t="s">
        <v>2489</v>
      </c>
      <c r="F479" s="119">
        <v>415</v>
      </c>
      <c r="G479" s="115">
        <v>34984</v>
      </c>
      <c r="H479" s="59" t="s">
        <v>2490</v>
      </c>
      <c r="I479" s="60" t="s">
        <v>1394</v>
      </c>
      <c r="J479" s="60" t="s">
        <v>1395</v>
      </c>
      <c r="K479" s="60" t="s">
        <v>1417</v>
      </c>
      <c r="L479" s="60" t="s">
        <v>1418</v>
      </c>
      <c r="M479" s="61">
        <v>349</v>
      </c>
      <c r="N479" s="60" t="s">
        <v>2413</v>
      </c>
      <c r="O479"/>
    </row>
    <row r="480" spans="1:15" x14ac:dyDescent="0.25">
      <c r="A480" s="57">
        <v>349</v>
      </c>
      <c r="B480" s="43">
        <v>85</v>
      </c>
      <c r="C480" s="35" t="s">
        <v>2491</v>
      </c>
      <c r="D480" s="35" t="s">
        <v>2413</v>
      </c>
      <c r="E480" s="35" t="s">
        <v>2492</v>
      </c>
      <c r="F480" s="119">
        <v>416</v>
      </c>
      <c r="G480" s="115">
        <v>34985</v>
      </c>
      <c r="H480" s="59" t="s">
        <v>2493</v>
      </c>
      <c r="I480" s="60" t="s">
        <v>1394</v>
      </c>
      <c r="J480" s="60" t="s">
        <v>1395</v>
      </c>
      <c r="K480" s="60" t="s">
        <v>1417</v>
      </c>
      <c r="L480" s="60" t="s">
        <v>1418</v>
      </c>
      <c r="M480" s="61">
        <v>349</v>
      </c>
      <c r="N480" s="60" t="s">
        <v>2413</v>
      </c>
      <c r="O480"/>
    </row>
    <row r="481" spans="1:15" x14ac:dyDescent="0.25">
      <c r="A481" s="57">
        <v>349</v>
      </c>
      <c r="B481" s="72">
        <v>86</v>
      </c>
      <c r="C481" s="35" t="s">
        <v>2494</v>
      </c>
      <c r="D481" s="35" t="s">
        <v>2413</v>
      </c>
      <c r="E481" s="35" t="s">
        <v>2495</v>
      </c>
      <c r="F481" s="119">
        <v>417</v>
      </c>
      <c r="G481" s="115">
        <v>34986</v>
      </c>
      <c r="H481" s="59" t="s">
        <v>2496</v>
      </c>
      <c r="I481" s="60" t="s">
        <v>1394</v>
      </c>
      <c r="J481" s="60" t="s">
        <v>1395</v>
      </c>
      <c r="K481" s="60" t="s">
        <v>1417</v>
      </c>
      <c r="L481" s="60" t="s">
        <v>1418</v>
      </c>
      <c r="M481" s="61">
        <v>349</v>
      </c>
      <c r="N481" s="60" t="s">
        <v>2413</v>
      </c>
      <c r="O481"/>
    </row>
    <row r="482" spans="1:15" x14ac:dyDescent="0.25">
      <c r="A482" s="67">
        <v>350</v>
      </c>
      <c r="B482" s="72">
        <v>0</v>
      </c>
      <c r="C482" s="38" t="s">
        <v>2497</v>
      </c>
      <c r="D482" s="35" t="s">
        <v>2498</v>
      </c>
      <c r="E482" s="35"/>
      <c r="F482" s="119">
        <v>418</v>
      </c>
      <c r="G482" s="115">
        <v>35000</v>
      </c>
      <c r="H482" s="59" t="s">
        <v>2500</v>
      </c>
      <c r="I482" s="60" t="s">
        <v>1394</v>
      </c>
      <c r="J482" s="60" t="s">
        <v>1395</v>
      </c>
      <c r="K482" s="60" t="s">
        <v>1707</v>
      </c>
      <c r="L482" s="60" t="s">
        <v>1708</v>
      </c>
      <c r="M482" s="61">
        <v>350</v>
      </c>
      <c r="N482" s="60" t="s">
        <v>2499</v>
      </c>
      <c r="O482"/>
    </row>
    <row r="483" spans="1:15" x14ac:dyDescent="0.25">
      <c r="A483" s="57">
        <v>365</v>
      </c>
      <c r="B483" s="35"/>
      <c r="C483" s="35" t="s">
        <v>2501</v>
      </c>
      <c r="D483" s="35" t="s">
        <v>2502</v>
      </c>
      <c r="E483" s="35"/>
      <c r="F483" s="119">
        <v>419</v>
      </c>
      <c r="G483" s="115">
        <v>36500</v>
      </c>
      <c r="H483" s="59" t="s">
        <v>2502</v>
      </c>
      <c r="I483" s="60" t="s">
        <v>1394</v>
      </c>
      <c r="J483" s="60" t="s">
        <v>1395</v>
      </c>
      <c r="K483" s="60" t="s">
        <v>2503</v>
      </c>
      <c r="L483" s="60" t="s">
        <v>2504</v>
      </c>
      <c r="M483" s="61">
        <v>365</v>
      </c>
      <c r="N483" s="60" t="s">
        <v>2502</v>
      </c>
      <c r="O483"/>
    </row>
    <row r="484" spans="1:15" x14ac:dyDescent="0.25">
      <c r="A484" s="57">
        <v>365</v>
      </c>
      <c r="B484" s="43">
        <v>1</v>
      </c>
      <c r="C484" s="35" t="s">
        <v>2505</v>
      </c>
      <c r="D484" s="35" t="s">
        <v>2502</v>
      </c>
      <c r="E484" s="35" t="s">
        <v>2506</v>
      </c>
      <c r="F484" s="119">
        <v>420</v>
      </c>
      <c r="G484" s="115">
        <v>36501</v>
      </c>
      <c r="H484" s="59" t="s">
        <v>2507</v>
      </c>
      <c r="I484" s="60" t="s">
        <v>1394</v>
      </c>
      <c r="J484" s="60" t="s">
        <v>1395</v>
      </c>
      <c r="K484" s="60" t="s">
        <v>2503</v>
      </c>
      <c r="L484" s="60" t="s">
        <v>2504</v>
      </c>
      <c r="M484" s="61">
        <v>365</v>
      </c>
      <c r="N484" s="60" t="s">
        <v>2502</v>
      </c>
      <c r="O484"/>
    </row>
    <row r="485" spans="1:15" x14ac:dyDescent="0.25">
      <c r="A485" s="57">
        <v>365</v>
      </c>
      <c r="B485" s="43">
        <v>3</v>
      </c>
      <c r="C485" s="35" t="s">
        <v>2508</v>
      </c>
      <c r="D485" s="35" t="s">
        <v>2502</v>
      </c>
      <c r="E485" s="35" t="s">
        <v>2509</v>
      </c>
      <c r="F485" s="119">
        <v>421</v>
      </c>
      <c r="G485" s="115">
        <v>36503</v>
      </c>
      <c r="H485" s="59" t="s">
        <v>2510</v>
      </c>
      <c r="I485" s="60" t="s">
        <v>1394</v>
      </c>
      <c r="J485" s="60" t="s">
        <v>1395</v>
      </c>
      <c r="K485" s="60" t="s">
        <v>2503</v>
      </c>
      <c r="L485" s="60" t="s">
        <v>2504</v>
      </c>
      <c r="M485" s="61">
        <v>365</v>
      </c>
      <c r="N485" s="60" t="s">
        <v>2502</v>
      </c>
      <c r="O485"/>
    </row>
    <row r="486" spans="1:15" x14ac:dyDescent="0.25">
      <c r="A486" s="57">
        <v>365</v>
      </c>
      <c r="B486" s="43">
        <v>4</v>
      </c>
      <c r="C486" s="35" t="s">
        <v>2511</v>
      </c>
      <c r="D486" s="35" t="s">
        <v>2502</v>
      </c>
      <c r="E486" s="35" t="s">
        <v>2512</v>
      </c>
      <c r="F486" s="119">
        <v>422</v>
      </c>
      <c r="G486" s="115">
        <v>36504</v>
      </c>
      <c r="H486" s="59" t="s">
        <v>2513</v>
      </c>
      <c r="I486" s="60" t="s">
        <v>1394</v>
      </c>
      <c r="J486" s="60" t="s">
        <v>1395</v>
      </c>
      <c r="K486" s="60" t="s">
        <v>2503</v>
      </c>
      <c r="L486" s="60" t="s">
        <v>2504</v>
      </c>
      <c r="M486" s="61">
        <v>365</v>
      </c>
      <c r="N486" s="60" t="s">
        <v>2502</v>
      </c>
      <c r="O486"/>
    </row>
    <row r="487" spans="1:15" x14ac:dyDescent="0.25">
      <c r="A487" s="57">
        <v>365</v>
      </c>
      <c r="B487" s="43">
        <v>87</v>
      </c>
      <c r="C487" s="35" t="s">
        <v>2514</v>
      </c>
      <c r="D487" s="35" t="s">
        <v>2502</v>
      </c>
      <c r="E487" s="35" t="s">
        <v>2515</v>
      </c>
      <c r="F487" s="119">
        <v>423</v>
      </c>
      <c r="G487" s="115">
        <v>36587</v>
      </c>
      <c r="H487" s="59" t="s">
        <v>2516</v>
      </c>
      <c r="I487" s="60" t="s">
        <v>1394</v>
      </c>
      <c r="J487" s="60" t="s">
        <v>1395</v>
      </c>
      <c r="K487" s="60" t="s">
        <v>2503</v>
      </c>
      <c r="L487" s="60" t="s">
        <v>2504</v>
      </c>
      <c r="M487" s="61">
        <v>365</v>
      </c>
      <c r="N487" s="60" t="s">
        <v>2502</v>
      </c>
      <c r="O487"/>
    </row>
    <row r="488" spans="1:15" x14ac:dyDescent="0.25">
      <c r="A488" s="57">
        <v>365</v>
      </c>
      <c r="B488" s="43">
        <v>91</v>
      </c>
      <c r="C488" s="35" t="s">
        <v>2517</v>
      </c>
      <c r="D488" s="35" t="s">
        <v>2502</v>
      </c>
      <c r="E488" s="35" t="s">
        <v>2518</v>
      </c>
      <c r="F488" s="119">
        <v>424</v>
      </c>
      <c r="G488" s="115">
        <v>36591</v>
      </c>
      <c r="H488" s="59" t="s">
        <v>2519</v>
      </c>
      <c r="I488" s="60" t="s">
        <v>1394</v>
      </c>
      <c r="J488" s="60" t="s">
        <v>1395</v>
      </c>
      <c r="K488" s="60" t="s">
        <v>2503</v>
      </c>
      <c r="L488" s="60" t="s">
        <v>2504</v>
      </c>
      <c r="M488" s="61">
        <v>365</v>
      </c>
      <c r="N488" s="60" t="s">
        <v>2502</v>
      </c>
      <c r="O488"/>
    </row>
    <row r="489" spans="1:15" x14ac:dyDescent="0.25">
      <c r="A489" s="57">
        <v>366</v>
      </c>
      <c r="B489" s="35"/>
      <c r="C489" s="35" t="s">
        <v>2520</v>
      </c>
      <c r="D489" s="35" t="s">
        <v>2521</v>
      </c>
      <c r="E489" s="35"/>
      <c r="F489" s="119">
        <v>425</v>
      </c>
      <c r="G489" s="115">
        <v>36600</v>
      </c>
      <c r="H489" s="59" t="s">
        <v>2521</v>
      </c>
      <c r="I489" s="60" t="s">
        <v>1394</v>
      </c>
      <c r="J489" s="60" t="s">
        <v>1395</v>
      </c>
      <c r="K489" s="60" t="s">
        <v>1707</v>
      </c>
      <c r="L489" s="60" t="s">
        <v>1708</v>
      </c>
      <c r="M489" s="61">
        <v>366</v>
      </c>
      <c r="N489" s="60" t="s">
        <v>2521</v>
      </c>
      <c r="O489"/>
    </row>
    <row r="490" spans="1:15" x14ac:dyDescent="0.25">
      <c r="A490" s="57">
        <v>366</v>
      </c>
      <c r="B490" s="43">
        <v>1</v>
      </c>
      <c r="C490" s="35" t="s">
        <v>2522</v>
      </c>
      <c r="D490" s="35" t="s">
        <v>2521</v>
      </c>
      <c r="E490" s="35" t="s">
        <v>2523</v>
      </c>
      <c r="F490" s="119">
        <v>426</v>
      </c>
      <c r="G490" s="115">
        <v>36601</v>
      </c>
      <c r="H490" s="59" t="s">
        <v>2524</v>
      </c>
      <c r="I490" s="60" t="s">
        <v>1394</v>
      </c>
      <c r="J490" s="60" t="s">
        <v>1395</v>
      </c>
      <c r="K490" s="60" t="s">
        <v>1707</v>
      </c>
      <c r="L490" s="60" t="s">
        <v>1708</v>
      </c>
      <c r="M490" s="61">
        <v>366</v>
      </c>
      <c r="N490" s="60" t="s">
        <v>2521</v>
      </c>
      <c r="O490"/>
    </row>
    <row r="491" spans="1:15" x14ac:dyDescent="0.25">
      <c r="A491" s="57">
        <v>372</v>
      </c>
      <c r="B491" s="35"/>
      <c r="C491" s="35" t="s">
        <v>2525</v>
      </c>
      <c r="D491" s="35" t="s">
        <v>2526</v>
      </c>
      <c r="E491" s="35"/>
      <c r="F491" s="119">
        <v>427</v>
      </c>
      <c r="G491" s="115">
        <v>37200</v>
      </c>
      <c r="H491" s="59" t="s">
        <v>2526</v>
      </c>
      <c r="I491" s="60" t="s">
        <v>1394</v>
      </c>
      <c r="J491" s="60" t="s">
        <v>1395</v>
      </c>
      <c r="K491" s="60" t="s">
        <v>2527</v>
      </c>
      <c r="L491" s="60" t="s">
        <v>2528</v>
      </c>
      <c r="M491" s="61">
        <v>372</v>
      </c>
      <c r="N491" s="60" t="s">
        <v>2526</v>
      </c>
      <c r="O491"/>
    </row>
    <row r="492" spans="1:15" x14ac:dyDescent="0.25">
      <c r="A492" s="57">
        <v>373</v>
      </c>
      <c r="B492" s="35"/>
      <c r="C492" s="35" t="s">
        <v>2529</v>
      </c>
      <c r="D492" s="35" t="s">
        <v>2530</v>
      </c>
      <c r="E492" s="35"/>
      <c r="F492" s="119">
        <v>428</v>
      </c>
      <c r="G492" s="115">
        <v>37300</v>
      </c>
      <c r="H492" s="59" t="s">
        <v>2530</v>
      </c>
      <c r="I492" s="60" t="s">
        <v>1394</v>
      </c>
      <c r="J492" s="60" t="s">
        <v>1395</v>
      </c>
      <c r="K492" s="60" t="s">
        <v>2527</v>
      </c>
      <c r="L492" s="60" t="s">
        <v>2528</v>
      </c>
      <c r="M492" s="61">
        <v>373</v>
      </c>
      <c r="N492" s="60" t="s">
        <v>2530</v>
      </c>
      <c r="O492"/>
    </row>
    <row r="493" spans="1:15" x14ac:dyDescent="0.25">
      <c r="A493" s="57">
        <v>374</v>
      </c>
      <c r="B493" s="35"/>
      <c r="C493" s="35" t="s">
        <v>2531</v>
      </c>
      <c r="D493" s="35" t="s">
        <v>2532</v>
      </c>
      <c r="E493" s="35"/>
      <c r="F493" s="119">
        <v>429</v>
      </c>
      <c r="G493" s="115">
        <v>37400</v>
      </c>
      <c r="H493" s="59" t="s">
        <v>2532</v>
      </c>
      <c r="I493" s="60" t="s">
        <v>1394</v>
      </c>
      <c r="J493" s="60" t="s">
        <v>1395</v>
      </c>
      <c r="K493" s="60" t="s">
        <v>2527</v>
      </c>
      <c r="L493" s="60" t="s">
        <v>2528</v>
      </c>
      <c r="M493" s="61">
        <v>374</v>
      </c>
      <c r="N493" s="60" t="s">
        <v>2532</v>
      </c>
      <c r="O493"/>
    </row>
    <row r="494" spans="1:15" x14ac:dyDescent="0.25">
      <c r="A494" s="57">
        <v>375</v>
      </c>
      <c r="B494" s="35"/>
      <c r="C494" s="35" t="s">
        <v>2533</v>
      </c>
      <c r="D494" s="35" t="s">
        <v>2534</v>
      </c>
      <c r="E494" s="35"/>
      <c r="F494" s="119">
        <v>430</v>
      </c>
      <c r="G494" s="115">
        <v>37500</v>
      </c>
      <c r="H494" s="59" t="s">
        <v>2534</v>
      </c>
      <c r="I494" s="60" t="s">
        <v>1394</v>
      </c>
      <c r="J494" s="60" t="s">
        <v>1395</v>
      </c>
      <c r="K494" s="60" t="s">
        <v>1776</v>
      </c>
      <c r="L494" s="60" t="s">
        <v>1777</v>
      </c>
      <c r="M494" s="61">
        <v>375</v>
      </c>
      <c r="N494" s="60" t="s">
        <v>2534</v>
      </c>
      <c r="O494"/>
    </row>
    <row r="495" spans="1:15" x14ac:dyDescent="0.25">
      <c r="A495" s="57">
        <v>401</v>
      </c>
      <c r="B495" s="35"/>
      <c r="C495" s="35" t="s">
        <v>2535</v>
      </c>
      <c r="D495" s="35" t="s">
        <v>2536</v>
      </c>
      <c r="E495" s="35"/>
      <c r="F495" s="119">
        <v>431</v>
      </c>
      <c r="G495" s="115">
        <v>40100</v>
      </c>
      <c r="H495" s="59" t="s">
        <v>2536</v>
      </c>
      <c r="I495" s="60" t="s">
        <v>1394</v>
      </c>
      <c r="J495" s="60" t="s">
        <v>1395</v>
      </c>
      <c r="K495" s="60" t="s">
        <v>1417</v>
      </c>
      <c r="L495" s="60" t="s">
        <v>1418</v>
      </c>
      <c r="M495" s="61">
        <v>401</v>
      </c>
      <c r="N495" s="60" t="s">
        <v>2536</v>
      </c>
      <c r="O495"/>
    </row>
    <row r="496" spans="1:15" x14ac:dyDescent="0.25">
      <c r="A496" s="57">
        <v>401</v>
      </c>
      <c r="B496" s="43">
        <v>1</v>
      </c>
      <c r="C496" s="35" t="s">
        <v>2537</v>
      </c>
      <c r="D496" s="35" t="s">
        <v>2536</v>
      </c>
      <c r="E496" s="35" t="s">
        <v>2538</v>
      </c>
      <c r="F496" s="119">
        <v>432</v>
      </c>
      <c r="G496" s="115">
        <v>40101</v>
      </c>
      <c r="H496" s="59" t="s">
        <v>2539</v>
      </c>
      <c r="I496" s="60" t="s">
        <v>1394</v>
      </c>
      <c r="J496" s="60" t="s">
        <v>1395</v>
      </c>
      <c r="K496" s="60" t="s">
        <v>1417</v>
      </c>
      <c r="L496" s="60" t="s">
        <v>1418</v>
      </c>
      <c r="M496" s="61">
        <v>401</v>
      </c>
      <c r="N496" s="60" t="s">
        <v>2536</v>
      </c>
      <c r="O496"/>
    </row>
    <row r="497" spans="1:15" x14ac:dyDescent="0.25">
      <c r="A497" s="57">
        <v>401</v>
      </c>
      <c r="B497" s="72">
        <v>2</v>
      </c>
      <c r="C497" s="35" t="s">
        <v>5666</v>
      </c>
      <c r="D497" s="35" t="s">
        <v>2536</v>
      </c>
      <c r="E497" s="35" t="s">
        <v>5667</v>
      </c>
      <c r="F497" s="119">
        <v>432</v>
      </c>
      <c r="G497" s="115">
        <v>40102</v>
      </c>
      <c r="H497" s="59" t="s">
        <v>5668</v>
      </c>
      <c r="I497" s="60" t="s">
        <v>1394</v>
      </c>
      <c r="J497" s="60" t="s">
        <v>1395</v>
      </c>
      <c r="K497" s="60" t="s">
        <v>1417</v>
      </c>
      <c r="L497" s="60" t="s">
        <v>1418</v>
      </c>
      <c r="M497" s="61">
        <v>401</v>
      </c>
      <c r="N497" s="60" t="s">
        <v>2536</v>
      </c>
      <c r="O497" s="10"/>
    </row>
    <row r="498" spans="1:15" x14ac:dyDescent="0.25">
      <c r="A498" s="57">
        <v>402</v>
      </c>
      <c r="B498" s="35"/>
      <c r="C498" s="35" t="s">
        <v>2540</v>
      </c>
      <c r="D498" s="35" t="s">
        <v>883</v>
      </c>
      <c r="E498" s="35"/>
      <c r="F498" s="119">
        <v>433</v>
      </c>
      <c r="G498" s="115">
        <v>40200</v>
      </c>
      <c r="H498" s="59" t="s">
        <v>883</v>
      </c>
      <c r="I498" s="60" t="s">
        <v>1394</v>
      </c>
      <c r="J498" s="60" t="s">
        <v>1395</v>
      </c>
      <c r="K498" s="60" t="s">
        <v>1522</v>
      </c>
      <c r="L498" s="60" t="s">
        <v>1523</v>
      </c>
      <c r="M498" s="61">
        <v>402</v>
      </c>
      <c r="N498" s="60" t="s">
        <v>883</v>
      </c>
      <c r="O498"/>
    </row>
    <row r="499" spans="1:15" x14ac:dyDescent="0.25">
      <c r="A499" s="68">
        <v>403</v>
      </c>
      <c r="B499" s="35"/>
      <c r="C499" s="35" t="s">
        <v>2541</v>
      </c>
      <c r="D499" s="35" t="s">
        <v>6027</v>
      </c>
      <c r="E499" s="114" t="s">
        <v>6021</v>
      </c>
      <c r="F499" s="119">
        <v>434</v>
      </c>
      <c r="G499" s="115">
        <v>40300</v>
      </c>
      <c r="H499" s="59" t="s">
        <v>2542</v>
      </c>
      <c r="I499" s="60" t="s">
        <v>1394</v>
      </c>
      <c r="J499" s="60" t="s">
        <v>1395</v>
      </c>
      <c r="K499" s="60" t="s">
        <v>1417</v>
      </c>
      <c r="L499" s="60" t="s">
        <v>1418</v>
      </c>
      <c r="M499" s="61">
        <v>403</v>
      </c>
      <c r="N499" s="60" t="s">
        <v>2542</v>
      </c>
      <c r="O499"/>
    </row>
    <row r="500" spans="1:15" x14ac:dyDescent="0.25">
      <c r="A500" s="57">
        <v>403</v>
      </c>
      <c r="B500" s="43">
        <v>4</v>
      </c>
      <c r="C500" s="35" t="s">
        <v>2546</v>
      </c>
      <c r="D500" s="35" t="s">
        <v>2542</v>
      </c>
      <c r="E500" s="35"/>
      <c r="F500" s="119">
        <v>434</v>
      </c>
      <c r="G500" s="115">
        <v>40300</v>
      </c>
      <c r="H500" s="59" t="s">
        <v>2542</v>
      </c>
      <c r="I500" s="60" t="s">
        <v>1394</v>
      </c>
      <c r="J500" s="60" t="s">
        <v>1395</v>
      </c>
      <c r="K500" s="60" t="s">
        <v>1417</v>
      </c>
      <c r="L500" s="60" t="s">
        <v>1418</v>
      </c>
      <c r="M500" s="61">
        <v>403</v>
      </c>
      <c r="N500" s="60" t="s">
        <v>2542</v>
      </c>
      <c r="O500" t="s">
        <v>1442</v>
      </c>
    </row>
    <row r="501" spans="1:15" x14ac:dyDescent="0.25">
      <c r="A501" s="57">
        <v>403</v>
      </c>
      <c r="B501" s="43">
        <v>3</v>
      </c>
      <c r="C501" s="35" t="s">
        <v>2543</v>
      </c>
      <c r="D501" s="35" t="s">
        <v>2542</v>
      </c>
      <c r="E501" s="35" t="s">
        <v>2544</v>
      </c>
      <c r="F501" s="119">
        <v>435</v>
      </c>
      <c r="G501" s="115">
        <v>40303</v>
      </c>
      <c r="H501" s="59" t="s">
        <v>2545</v>
      </c>
      <c r="I501" s="60" t="s">
        <v>1394</v>
      </c>
      <c r="J501" s="60" t="s">
        <v>1395</v>
      </c>
      <c r="K501" s="60" t="s">
        <v>1417</v>
      </c>
      <c r="L501" s="60" t="s">
        <v>1418</v>
      </c>
      <c r="M501" s="61">
        <v>403</v>
      </c>
      <c r="N501" s="60" t="s">
        <v>2542</v>
      </c>
      <c r="O501"/>
    </row>
    <row r="502" spans="1:15" x14ac:dyDescent="0.25">
      <c r="A502" s="57">
        <v>403</v>
      </c>
      <c r="B502" s="43">
        <v>5</v>
      </c>
      <c r="C502" s="35" t="s">
        <v>2547</v>
      </c>
      <c r="D502" s="35" t="s">
        <v>2542</v>
      </c>
      <c r="E502" s="35" t="s">
        <v>2548</v>
      </c>
      <c r="F502" s="119">
        <v>436</v>
      </c>
      <c r="G502" s="115">
        <v>40305</v>
      </c>
      <c r="H502" s="59" t="s">
        <v>2549</v>
      </c>
      <c r="I502" s="60" t="s">
        <v>1394</v>
      </c>
      <c r="J502" s="60" t="s">
        <v>1395</v>
      </c>
      <c r="K502" s="60" t="s">
        <v>1417</v>
      </c>
      <c r="L502" s="60" t="s">
        <v>1418</v>
      </c>
      <c r="M502" s="61">
        <v>403</v>
      </c>
      <c r="N502" s="60" t="s">
        <v>2542</v>
      </c>
      <c r="O502"/>
    </row>
    <row r="503" spans="1:15" x14ac:dyDescent="0.25">
      <c r="A503" s="68">
        <v>410</v>
      </c>
      <c r="B503" s="35"/>
      <c r="C503" s="35" t="s">
        <v>2550</v>
      </c>
      <c r="D503" s="35" t="s">
        <v>6028</v>
      </c>
      <c r="E503" s="114" t="s">
        <v>6021</v>
      </c>
      <c r="F503" s="119">
        <v>437</v>
      </c>
      <c r="G503" s="115">
        <v>41000</v>
      </c>
      <c r="H503" s="59" t="s">
        <v>2551</v>
      </c>
      <c r="I503" s="60" t="s">
        <v>1394</v>
      </c>
      <c r="J503" s="60" t="s">
        <v>1395</v>
      </c>
      <c r="K503" s="60" t="s">
        <v>1522</v>
      </c>
      <c r="L503" s="60" t="s">
        <v>1523</v>
      </c>
      <c r="M503" s="61">
        <v>410</v>
      </c>
      <c r="N503" s="60" t="s">
        <v>2551</v>
      </c>
      <c r="O503"/>
    </row>
    <row r="504" spans="1:15" x14ac:dyDescent="0.25">
      <c r="A504" s="57">
        <v>410</v>
      </c>
      <c r="B504" s="43">
        <v>1</v>
      </c>
      <c r="C504" s="35" t="s">
        <v>2552</v>
      </c>
      <c r="D504" s="35" t="s">
        <v>2551</v>
      </c>
      <c r="E504" s="35" t="s">
        <v>2553</v>
      </c>
      <c r="F504" s="119">
        <v>438</v>
      </c>
      <c r="G504" s="115">
        <v>41001</v>
      </c>
      <c r="H504" s="59" t="s">
        <v>2554</v>
      </c>
      <c r="I504" s="60" t="s">
        <v>1394</v>
      </c>
      <c r="J504" s="60" t="s">
        <v>1395</v>
      </c>
      <c r="K504" s="60" t="s">
        <v>1522</v>
      </c>
      <c r="L504" s="60" t="s">
        <v>1523</v>
      </c>
      <c r="M504" s="61">
        <v>410</v>
      </c>
      <c r="N504" s="60" t="s">
        <v>2551</v>
      </c>
      <c r="O504"/>
    </row>
    <row r="505" spans="1:15" x14ac:dyDescent="0.25">
      <c r="A505" s="57">
        <v>410</v>
      </c>
      <c r="B505" s="43">
        <v>3</v>
      </c>
      <c r="C505" s="35" t="s">
        <v>2555</v>
      </c>
      <c r="D505" s="35" t="s">
        <v>2551</v>
      </c>
      <c r="E505" s="35" t="s">
        <v>2556</v>
      </c>
      <c r="F505" s="119">
        <v>439</v>
      </c>
      <c r="G505" s="115">
        <v>41003</v>
      </c>
      <c r="H505" s="59" t="s">
        <v>2557</v>
      </c>
      <c r="I505" s="60" t="s">
        <v>1394</v>
      </c>
      <c r="J505" s="60" t="s">
        <v>1395</v>
      </c>
      <c r="K505" s="60" t="s">
        <v>1522</v>
      </c>
      <c r="L505" s="60" t="s">
        <v>1523</v>
      </c>
      <c r="M505" s="61">
        <v>410</v>
      </c>
      <c r="N505" s="60" t="s">
        <v>2551</v>
      </c>
      <c r="O505"/>
    </row>
    <row r="506" spans="1:15" x14ac:dyDescent="0.25">
      <c r="A506" s="57">
        <v>410</v>
      </c>
      <c r="B506" s="43">
        <v>4</v>
      </c>
      <c r="C506" s="35" t="s">
        <v>2558</v>
      </c>
      <c r="D506" s="35" t="s">
        <v>2551</v>
      </c>
      <c r="E506" s="35" t="s">
        <v>2559</v>
      </c>
      <c r="F506" s="119">
        <v>440</v>
      </c>
      <c r="G506" s="115">
        <v>41004</v>
      </c>
      <c r="H506" s="59" t="s">
        <v>2560</v>
      </c>
      <c r="I506" s="60" t="s">
        <v>1394</v>
      </c>
      <c r="J506" s="60" t="s">
        <v>1395</v>
      </c>
      <c r="K506" s="60" t="s">
        <v>1522</v>
      </c>
      <c r="L506" s="60" t="s">
        <v>1523</v>
      </c>
      <c r="M506" s="61">
        <v>410</v>
      </c>
      <c r="N506" s="60" t="s">
        <v>2551</v>
      </c>
      <c r="O506"/>
    </row>
    <row r="507" spans="1:15" x14ac:dyDescent="0.25">
      <c r="A507" s="57">
        <v>418</v>
      </c>
      <c r="B507" s="35"/>
      <c r="C507" s="35" t="s">
        <v>2561</v>
      </c>
      <c r="D507" s="35" t="s">
        <v>2562</v>
      </c>
      <c r="E507" s="35"/>
      <c r="F507" s="119">
        <v>441</v>
      </c>
      <c r="G507" s="115">
        <v>41800</v>
      </c>
      <c r="H507" s="59" t="s">
        <v>2562</v>
      </c>
      <c r="I507" s="60" t="s">
        <v>2563</v>
      </c>
      <c r="J507" s="60" t="s">
        <v>2564</v>
      </c>
      <c r="K507" s="60" t="s">
        <v>2565</v>
      </c>
      <c r="L507" s="60" t="s">
        <v>2566</v>
      </c>
      <c r="M507" s="61">
        <v>418</v>
      </c>
      <c r="N507" s="60" t="s">
        <v>2562</v>
      </c>
      <c r="O507"/>
    </row>
    <row r="508" spans="1:15" x14ac:dyDescent="0.25">
      <c r="A508" s="57">
        <v>419</v>
      </c>
      <c r="B508" s="35"/>
      <c r="C508" s="35" t="s">
        <v>2567</v>
      </c>
      <c r="D508" s="35" t="s">
        <v>2568</v>
      </c>
      <c r="E508" s="35"/>
      <c r="F508" s="119">
        <v>442</v>
      </c>
      <c r="G508" s="115">
        <v>41900</v>
      </c>
      <c r="H508" s="59" t="s">
        <v>2568</v>
      </c>
      <c r="I508" s="60" t="s">
        <v>1454</v>
      </c>
      <c r="J508" s="60" t="s">
        <v>1455</v>
      </c>
      <c r="K508" s="60" t="s">
        <v>2569</v>
      </c>
      <c r="L508" s="60" t="s">
        <v>2570</v>
      </c>
      <c r="M508" s="61">
        <v>419</v>
      </c>
      <c r="N508" s="60" t="s">
        <v>2568</v>
      </c>
      <c r="O508"/>
    </row>
    <row r="509" spans="1:15" x14ac:dyDescent="0.25">
      <c r="A509" s="67">
        <v>1421</v>
      </c>
      <c r="B509" s="35"/>
      <c r="C509" s="35" t="s">
        <v>2571</v>
      </c>
      <c r="D509" s="35" t="s">
        <v>2572</v>
      </c>
      <c r="E509" s="35"/>
      <c r="F509" s="119">
        <v>443</v>
      </c>
      <c r="G509" s="115">
        <v>42100</v>
      </c>
      <c r="H509" s="59" t="s">
        <v>2572</v>
      </c>
      <c r="I509" s="60" t="s">
        <v>2563</v>
      </c>
      <c r="J509" s="60" t="s">
        <v>2564</v>
      </c>
      <c r="K509" s="60" t="s">
        <v>2573</v>
      </c>
      <c r="L509" s="60" t="s">
        <v>2574</v>
      </c>
      <c r="M509" s="61">
        <v>421</v>
      </c>
      <c r="N509" s="60" t="s">
        <v>2572</v>
      </c>
      <c r="O509"/>
    </row>
    <row r="510" spans="1:15" x14ac:dyDescent="0.25">
      <c r="A510" s="57">
        <v>421</v>
      </c>
      <c r="B510" s="43">
        <v>1</v>
      </c>
      <c r="C510" s="35" t="s">
        <v>2575</v>
      </c>
      <c r="D510" s="35" t="s">
        <v>2576</v>
      </c>
      <c r="E510" s="35" t="s">
        <v>2577</v>
      </c>
      <c r="F510" s="119">
        <v>444</v>
      </c>
      <c r="G510" s="115">
        <v>42101</v>
      </c>
      <c r="H510" s="59" t="s">
        <v>2578</v>
      </c>
      <c r="I510" s="60" t="s">
        <v>2563</v>
      </c>
      <c r="J510" s="60" t="s">
        <v>2564</v>
      </c>
      <c r="K510" s="60" t="s">
        <v>2573</v>
      </c>
      <c r="L510" s="60" t="s">
        <v>2574</v>
      </c>
      <c r="M510" s="61">
        <v>421</v>
      </c>
      <c r="N510" s="60" t="s">
        <v>2576</v>
      </c>
      <c r="O510"/>
    </row>
    <row r="511" spans="1:15" x14ac:dyDescent="0.25">
      <c r="A511" s="57">
        <v>424</v>
      </c>
      <c r="B511" s="35"/>
      <c r="C511" s="35" t="s">
        <v>2579</v>
      </c>
      <c r="D511" s="35" t="s">
        <v>84</v>
      </c>
      <c r="E511" s="35"/>
      <c r="F511" s="119">
        <v>445</v>
      </c>
      <c r="G511" s="115">
        <v>42400</v>
      </c>
      <c r="H511" s="59" t="s">
        <v>84</v>
      </c>
      <c r="I511" s="60" t="s">
        <v>1454</v>
      </c>
      <c r="J511" s="60" t="s">
        <v>1455</v>
      </c>
      <c r="K511" s="60" t="s">
        <v>2580</v>
      </c>
      <c r="L511" s="60" t="s">
        <v>2581</v>
      </c>
      <c r="M511" s="61">
        <v>424</v>
      </c>
      <c r="N511" s="60" t="s">
        <v>84</v>
      </c>
      <c r="O511"/>
    </row>
    <row r="512" spans="1:15" x14ac:dyDescent="0.25">
      <c r="A512" s="57">
        <v>426</v>
      </c>
      <c r="B512" s="35"/>
      <c r="C512" s="35" t="s">
        <v>2585</v>
      </c>
      <c r="D512" s="35" t="s">
        <v>2586</v>
      </c>
      <c r="E512" s="35"/>
      <c r="F512" s="119">
        <v>446</v>
      </c>
      <c r="G512" s="115">
        <v>42600</v>
      </c>
      <c r="H512" s="59" t="s">
        <v>2586</v>
      </c>
      <c r="I512" s="60" t="s">
        <v>1394</v>
      </c>
      <c r="J512" s="60" t="s">
        <v>1395</v>
      </c>
      <c r="K512" s="60" t="s">
        <v>1417</v>
      </c>
      <c r="L512" s="60" t="s">
        <v>1418</v>
      </c>
      <c r="M512" s="61">
        <v>426</v>
      </c>
      <c r="N512" s="60" t="s">
        <v>2586</v>
      </c>
      <c r="O512"/>
    </row>
    <row r="513" spans="1:15" x14ac:dyDescent="0.25">
      <c r="A513" s="57">
        <v>450</v>
      </c>
      <c r="B513" s="35"/>
      <c r="C513" s="35" t="s">
        <v>2587</v>
      </c>
      <c r="D513" s="35" t="s">
        <v>2588</v>
      </c>
      <c r="E513" s="35"/>
      <c r="F513" s="119">
        <v>447</v>
      </c>
      <c r="G513" s="115">
        <v>45000</v>
      </c>
      <c r="H513" s="59" t="s">
        <v>2591</v>
      </c>
      <c r="I513" s="60" t="s">
        <v>2563</v>
      </c>
      <c r="J513" s="60" t="s">
        <v>2564</v>
      </c>
      <c r="K513" s="60" t="s">
        <v>2589</v>
      </c>
      <c r="L513" s="60" t="s">
        <v>2590</v>
      </c>
      <c r="M513" s="61">
        <v>450</v>
      </c>
      <c r="N513" s="60" t="s">
        <v>2588</v>
      </c>
      <c r="O513"/>
    </row>
    <row r="514" spans="1:15" x14ac:dyDescent="0.25">
      <c r="A514" s="57">
        <v>450</v>
      </c>
      <c r="B514" s="43">
        <v>25</v>
      </c>
      <c r="C514" s="35" t="s">
        <v>2612</v>
      </c>
      <c r="D514" s="35" t="s">
        <v>2588</v>
      </c>
      <c r="E514" s="35"/>
      <c r="F514" s="119">
        <v>447</v>
      </c>
      <c r="G514" s="115">
        <v>45000</v>
      </c>
      <c r="H514" s="59" t="s">
        <v>2591</v>
      </c>
      <c r="I514" s="60" t="s">
        <v>2563</v>
      </c>
      <c r="J514" s="60" t="s">
        <v>2564</v>
      </c>
      <c r="K514" s="60" t="s">
        <v>2589</v>
      </c>
      <c r="L514" s="60" t="s">
        <v>2590</v>
      </c>
      <c r="M514" s="61">
        <v>450</v>
      </c>
      <c r="N514" s="60" t="s">
        <v>2588</v>
      </c>
      <c r="O514" t="s">
        <v>1442</v>
      </c>
    </row>
    <row r="515" spans="1:15" x14ac:dyDescent="0.25">
      <c r="A515" s="57">
        <v>450</v>
      </c>
      <c r="B515" s="149">
        <v>4</v>
      </c>
      <c r="C515" s="35" t="s">
        <v>2595</v>
      </c>
      <c r="D515" s="35" t="s">
        <v>5977</v>
      </c>
      <c r="E515" s="35" t="s">
        <v>5978</v>
      </c>
      <c r="F515" s="119">
        <v>801</v>
      </c>
      <c r="G515" s="115">
        <v>45001</v>
      </c>
      <c r="H515" s="59" t="s">
        <v>5936</v>
      </c>
      <c r="I515" s="60" t="s">
        <v>2563</v>
      </c>
      <c r="J515" s="60" t="s">
        <v>2564</v>
      </c>
      <c r="K515" s="60" t="s">
        <v>2589</v>
      </c>
      <c r="L515" s="60" t="s">
        <v>2590</v>
      </c>
      <c r="M515" s="61">
        <v>450</v>
      </c>
      <c r="N515" s="60" t="s">
        <v>2588</v>
      </c>
      <c r="O515" s="113"/>
    </row>
    <row r="516" spans="1:15" x14ac:dyDescent="0.25">
      <c r="A516" s="57">
        <v>450</v>
      </c>
      <c r="B516" s="43">
        <v>2</v>
      </c>
      <c r="C516" s="35" t="s">
        <v>2592</v>
      </c>
      <c r="D516" s="35" t="s">
        <v>2588</v>
      </c>
      <c r="E516" s="35" t="s">
        <v>2593</v>
      </c>
      <c r="F516" s="119">
        <v>448</v>
      </c>
      <c r="G516" s="115">
        <v>45002</v>
      </c>
      <c r="H516" s="59" t="s">
        <v>2594</v>
      </c>
      <c r="I516" s="60" t="s">
        <v>2563</v>
      </c>
      <c r="J516" s="60" t="s">
        <v>2564</v>
      </c>
      <c r="K516" s="60" t="s">
        <v>2589</v>
      </c>
      <c r="L516" s="60" t="s">
        <v>2590</v>
      </c>
      <c r="M516" s="61">
        <v>450</v>
      </c>
      <c r="N516" s="60" t="s">
        <v>2588</v>
      </c>
      <c r="O516"/>
    </row>
    <row r="517" spans="1:15" x14ac:dyDescent="0.25">
      <c r="A517" s="57">
        <v>450</v>
      </c>
      <c r="B517" s="43">
        <v>4</v>
      </c>
      <c r="C517" s="35" t="s">
        <v>2595</v>
      </c>
      <c r="D517" s="35" t="s">
        <v>2588</v>
      </c>
      <c r="E517" s="35" t="s">
        <v>2596</v>
      </c>
      <c r="F517" s="119">
        <v>449</v>
      </c>
      <c r="G517" s="115">
        <v>45004</v>
      </c>
      <c r="H517" s="59" t="s">
        <v>2597</v>
      </c>
      <c r="I517" s="60" t="s">
        <v>2563</v>
      </c>
      <c r="J517" s="60" t="s">
        <v>2564</v>
      </c>
      <c r="K517" s="60" t="s">
        <v>2589</v>
      </c>
      <c r="L517" s="60" t="s">
        <v>2590</v>
      </c>
      <c r="M517" s="61">
        <v>450</v>
      </c>
      <c r="N517" s="60" t="s">
        <v>2588</v>
      </c>
      <c r="O517"/>
    </row>
    <row r="518" spans="1:15" x14ac:dyDescent="0.25">
      <c r="A518" s="57">
        <v>450</v>
      </c>
      <c r="B518" s="43">
        <v>14</v>
      </c>
      <c r="C518" s="35" t="s">
        <v>2598</v>
      </c>
      <c r="D518" s="35" t="s">
        <v>2588</v>
      </c>
      <c r="E518" s="35" t="s">
        <v>2599</v>
      </c>
      <c r="F518" s="119">
        <v>450</v>
      </c>
      <c r="G518" s="115">
        <v>45014</v>
      </c>
      <c r="H518" s="59" t="s">
        <v>2600</v>
      </c>
      <c r="I518" s="60" t="s">
        <v>2563</v>
      </c>
      <c r="J518" s="60" t="s">
        <v>2564</v>
      </c>
      <c r="K518" s="60" t="s">
        <v>2589</v>
      </c>
      <c r="L518" s="60" t="s">
        <v>2590</v>
      </c>
      <c r="M518" s="61">
        <v>450</v>
      </c>
      <c r="N518" s="60" t="s">
        <v>2588</v>
      </c>
      <c r="O518"/>
    </row>
    <row r="519" spans="1:15" x14ac:dyDescent="0.25">
      <c r="A519" s="57">
        <v>450</v>
      </c>
      <c r="B519" s="43">
        <v>18</v>
      </c>
      <c r="C519" s="35" t="s">
        <v>2601</v>
      </c>
      <c r="D519" s="35" t="s">
        <v>2588</v>
      </c>
      <c r="E519" s="35" t="s">
        <v>2602</v>
      </c>
      <c r="F519" s="119">
        <v>451</v>
      </c>
      <c r="G519" s="115">
        <v>45018</v>
      </c>
      <c r="H519" s="59" t="s">
        <v>2603</v>
      </c>
      <c r="I519" s="60" t="s">
        <v>2563</v>
      </c>
      <c r="J519" s="60" t="s">
        <v>2564</v>
      </c>
      <c r="K519" s="60" t="s">
        <v>2589</v>
      </c>
      <c r="L519" s="60" t="s">
        <v>2590</v>
      </c>
      <c r="M519" s="61">
        <v>450</v>
      </c>
      <c r="N519" s="60" t="s">
        <v>2588</v>
      </c>
      <c r="O519"/>
    </row>
    <row r="520" spans="1:15" x14ac:dyDescent="0.25">
      <c r="A520" s="57">
        <v>450</v>
      </c>
      <c r="B520" s="43">
        <v>21</v>
      </c>
      <c r="C520" s="35" t="s">
        <v>2604</v>
      </c>
      <c r="D520" s="35" t="s">
        <v>2588</v>
      </c>
      <c r="E520" s="35" t="s">
        <v>2605</v>
      </c>
      <c r="F520" s="119">
        <v>452</v>
      </c>
      <c r="G520" s="115">
        <v>45021</v>
      </c>
      <c r="H520" s="59" t="s">
        <v>2606</v>
      </c>
      <c r="I520" s="60" t="s">
        <v>2563</v>
      </c>
      <c r="J520" s="60" t="s">
        <v>2564</v>
      </c>
      <c r="K520" s="60" t="s">
        <v>2589</v>
      </c>
      <c r="L520" s="60" t="s">
        <v>2590</v>
      </c>
      <c r="M520" s="61">
        <v>450</v>
      </c>
      <c r="N520" s="60" t="s">
        <v>2588</v>
      </c>
      <c r="O520"/>
    </row>
    <row r="521" spans="1:15" x14ac:dyDescent="0.25">
      <c r="A521" s="57">
        <v>450</v>
      </c>
      <c r="B521" s="43">
        <v>22</v>
      </c>
      <c r="C521" s="35" t="s">
        <v>2607</v>
      </c>
      <c r="D521" s="35" t="s">
        <v>2588</v>
      </c>
      <c r="E521" s="35" t="s">
        <v>2608</v>
      </c>
      <c r="F521" s="119">
        <v>453</v>
      </c>
      <c r="G521" s="115">
        <v>45022</v>
      </c>
      <c r="H521" s="59" t="s">
        <v>2609</v>
      </c>
      <c r="I521" s="60" t="s">
        <v>2563</v>
      </c>
      <c r="J521" s="60" t="s">
        <v>2564</v>
      </c>
      <c r="K521" s="60" t="s">
        <v>2589</v>
      </c>
      <c r="L521" s="60" t="s">
        <v>2590</v>
      </c>
      <c r="M521" s="61">
        <v>450</v>
      </c>
      <c r="N521" s="60" t="s">
        <v>2588</v>
      </c>
      <c r="O521"/>
    </row>
    <row r="522" spans="1:15" x14ac:dyDescent="0.25">
      <c r="A522" s="57">
        <v>450</v>
      </c>
      <c r="B522" s="43">
        <v>24</v>
      </c>
      <c r="C522" s="35" t="s">
        <v>2610</v>
      </c>
      <c r="D522" s="35" t="s">
        <v>2588</v>
      </c>
      <c r="E522" s="35" t="s">
        <v>723</v>
      </c>
      <c r="F522" s="119">
        <v>454</v>
      </c>
      <c r="G522" s="115">
        <v>45024</v>
      </c>
      <c r="H522" s="59" t="s">
        <v>2611</v>
      </c>
      <c r="I522" s="60" t="s">
        <v>2563</v>
      </c>
      <c r="J522" s="60" t="s">
        <v>2564</v>
      </c>
      <c r="K522" s="60" t="s">
        <v>2589</v>
      </c>
      <c r="L522" s="60" t="s">
        <v>2590</v>
      </c>
      <c r="M522" s="61">
        <v>450</v>
      </c>
      <c r="N522" s="60" t="s">
        <v>2588</v>
      </c>
      <c r="O522"/>
    </row>
    <row r="523" spans="1:15" x14ac:dyDescent="0.25">
      <c r="A523" s="57">
        <v>450</v>
      </c>
      <c r="B523" s="43">
        <v>26</v>
      </c>
      <c r="C523" s="35" t="s">
        <v>2613</v>
      </c>
      <c r="D523" s="35" t="s">
        <v>2588</v>
      </c>
      <c r="E523" s="35" t="s">
        <v>2614</v>
      </c>
      <c r="F523" s="119">
        <v>455</v>
      </c>
      <c r="G523" s="115">
        <v>45026</v>
      </c>
      <c r="H523" s="59" t="s">
        <v>2615</v>
      </c>
      <c r="I523" s="60" t="s">
        <v>2563</v>
      </c>
      <c r="J523" s="60" t="s">
        <v>2564</v>
      </c>
      <c r="K523" s="60" t="s">
        <v>2589</v>
      </c>
      <c r="L523" s="60" t="s">
        <v>2590</v>
      </c>
      <c r="M523" s="61">
        <v>450</v>
      </c>
      <c r="N523" s="60" t="s">
        <v>2588</v>
      </c>
      <c r="O523"/>
    </row>
    <row r="524" spans="1:15" x14ac:dyDescent="0.25">
      <c r="A524" s="57">
        <v>450</v>
      </c>
      <c r="B524" s="43">
        <v>27</v>
      </c>
      <c r="C524" s="35" t="s">
        <v>2616</v>
      </c>
      <c r="D524" s="35" t="s">
        <v>2588</v>
      </c>
      <c r="E524" s="35" t="s">
        <v>339</v>
      </c>
      <c r="F524" s="119">
        <v>456</v>
      </c>
      <c r="G524" s="115">
        <v>45027</v>
      </c>
      <c r="H524" s="59" t="s">
        <v>2617</v>
      </c>
      <c r="I524" s="60" t="s">
        <v>2563</v>
      </c>
      <c r="J524" s="60" t="s">
        <v>2564</v>
      </c>
      <c r="K524" s="60" t="s">
        <v>2589</v>
      </c>
      <c r="L524" s="60" t="s">
        <v>2590</v>
      </c>
      <c r="M524" s="61">
        <v>450</v>
      </c>
      <c r="N524" s="60" t="s">
        <v>2588</v>
      </c>
      <c r="O524"/>
    </row>
    <row r="525" spans="1:15" x14ac:dyDescent="0.25">
      <c r="A525" s="57">
        <v>450</v>
      </c>
      <c r="B525" s="72">
        <v>28</v>
      </c>
      <c r="C525" s="35" t="s">
        <v>2618</v>
      </c>
      <c r="D525" s="35" t="s">
        <v>2588</v>
      </c>
      <c r="E525" s="35" t="s">
        <v>2619</v>
      </c>
      <c r="F525" s="119">
        <v>457</v>
      </c>
      <c r="G525" s="115">
        <v>45028</v>
      </c>
      <c r="H525" s="59" t="s">
        <v>2620</v>
      </c>
      <c r="I525" s="60" t="s">
        <v>2563</v>
      </c>
      <c r="J525" s="60" t="s">
        <v>2564</v>
      </c>
      <c r="K525" s="60" t="s">
        <v>2589</v>
      </c>
      <c r="L525" s="60" t="s">
        <v>2590</v>
      </c>
      <c r="M525" s="61">
        <v>450</v>
      </c>
      <c r="N525" s="60" t="s">
        <v>2588</v>
      </c>
      <c r="O525"/>
    </row>
    <row r="526" spans="1:15" x14ac:dyDescent="0.25">
      <c r="A526" s="57">
        <v>450</v>
      </c>
      <c r="B526" s="43">
        <v>32</v>
      </c>
      <c r="C526" s="35" t="s">
        <v>2621</v>
      </c>
      <c r="D526" s="35" t="s">
        <v>2588</v>
      </c>
      <c r="E526" s="35" t="s">
        <v>2622</v>
      </c>
      <c r="F526" s="119">
        <v>458</v>
      </c>
      <c r="G526" s="115">
        <v>45032</v>
      </c>
      <c r="H526" s="59" t="s">
        <v>2623</v>
      </c>
      <c r="I526" s="60" t="s">
        <v>2563</v>
      </c>
      <c r="J526" s="60" t="s">
        <v>2564</v>
      </c>
      <c r="K526" s="60" t="s">
        <v>2589</v>
      </c>
      <c r="L526" s="60" t="s">
        <v>2590</v>
      </c>
      <c r="M526" s="61">
        <v>450</v>
      </c>
      <c r="N526" s="60" t="s">
        <v>2588</v>
      </c>
      <c r="O526"/>
    </row>
    <row r="527" spans="1:15" x14ac:dyDescent="0.25">
      <c r="A527" s="57">
        <v>450</v>
      </c>
      <c r="B527" s="43">
        <v>35</v>
      </c>
      <c r="C527" s="35" t="s">
        <v>2624</v>
      </c>
      <c r="D527" s="35" t="s">
        <v>2588</v>
      </c>
      <c r="E527" s="35" t="s">
        <v>2625</v>
      </c>
      <c r="F527" s="119">
        <v>459</v>
      </c>
      <c r="G527" s="115">
        <v>45035</v>
      </c>
      <c r="H527" s="59" t="s">
        <v>2626</v>
      </c>
      <c r="I527" s="60" t="s">
        <v>2563</v>
      </c>
      <c r="J527" s="60" t="s">
        <v>2564</v>
      </c>
      <c r="K527" s="60" t="s">
        <v>2589</v>
      </c>
      <c r="L527" s="60" t="s">
        <v>2590</v>
      </c>
      <c r="M527" s="61">
        <v>450</v>
      </c>
      <c r="N527" s="60" t="s">
        <v>2588</v>
      </c>
      <c r="O527"/>
    </row>
    <row r="528" spans="1:15" x14ac:dyDescent="0.25">
      <c r="A528" s="57">
        <v>450</v>
      </c>
      <c r="B528" s="43">
        <v>36</v>
      </c>
      <c r="C528" s="35" t="s">
        <v>2627</v>
      </c>
      <c r="D528" s="35" t="s">
        <v>2588</v>
      </c>
      <c r="E528" s="35" t="s">
        <v>2628</v>
      </c>
      <c r="F528" s="119">
        <v>460</v>
      </c>
      <c r="G528" s="115">
        <v>45036</v>
      </c>
      <c r="H528" s="59" t="s">
        <v>2629</v>
      </c>
      <c r="I528" s="60" t="s">
        <v>2563</v>
      </c>
      <c r="J528" s="60" t="s">
        <v>2564</v>
      </c>
      <c r="K528" s="60" t="s">
        <v>2589</v>
      </c>
      <c r="L528" s="60" t="s">
        <v>2590</v>
      </c>
      <c r="M528" s="61">
        <v>450</v>
      </c>
      <c r="N528" s="60" t="s">
        <v>2588</v>
      </c>
      <c r="O528"/>
    </row>
    <row r="529" spans="1:15" x14ac:dyDescent="0.25">
      <c r="A529" s="57">
        <v>450</v>
      </c>
      <c r="B529" s="43">
        <v>38</v>
      </c>
      <c r="C529" s="35" t="s">
        <v>2630</v>
      </c>
      <c r="D529" s="35" t="s">
        <v>2588</v>
      </c>
      <c r="E529" s="35" t="s">
        <v>2631</v>
      </c>
      <c r="F529" s="119">
        <v>461</v>
      </c>
      <c r="G529" s="115">
        <v>45038</v>
      </c>
      <c r="H529" s="59" t="s">
        <v>2632</v>
      </c>
      <c r="I529" s="60" t="s">
        <v>2563</v>
      </c>
      <c r="J529" s="60" t="s">
        <v>2564</v>
      </c>
      <c r="K529" s="60" t="s">
        <v>2589</v>
      </c>
      <c r="L529" s="60" t="s">
        <v>2590</v>
      </c>
      <c r="M529" s="61">
        <v>450</v>
      </c>
      <c r="N529" s="60" t="s">
        <v>2588</v>
      </c>
      <c r="O529"/>
    </row>
    <row r="530" spans="1:15" x14ac:dyDescent="0.25">
      <c r="A530" s="57">
        <v>450</v>
      </c>
      <c r="B530" s="43">
        <v>39</v>
      </c>
      <c r="C530" s="35" t="s">
        <v>2633</v>
      </c>
      <c r="D530" s="35" t="s">
        <v>2588</v>
      </c>
      <c r="E530" s="35" t="s">
        <v>2634</v>
      </c>
      <c r="F530" s="119">
        <v>462</v>
      </c>
      <c r="G530" s="115">
        <v>45039</v>
      </c>
      <c r="H530" s="59" t="s">
        <v>2635</v>
      </c>
      <c r="I530" s="60" t="s">
        <v>2563</v>
      </c>
      <c r="J530" s="60" t="s">
        <v>2564</v>
      </c>
      <c r="K530" s="60" t="s">
        <v>2589</v>
      </c>
      <c r="L530" s="60" t="s">
        <v>2590</v>
      </c>
      <c r="M530" s="61">
        <v>450</v>
      </c>
      <c r="N530" s="60" t="s">
        <v>2588</v>
      </c>
      <c r="O530"/>
    </row>
    <row r="531" spans="1:15" x14ac:dyDescent="0.25">
      <c r="A531" s="57">
        <v>450</v>
      </c>
      <c r="B531" s="43">
        <v>46</v>
      </c>
      <c r="C531" s="35" t="s">
        <v>2636</v>
      </c>
      <c r="D531" s="35" t="s">
        <v>2588</v>
      </c>
      <c r="E531" s="35" t="s">
        <v>2637</v>
      </c>
      <c r="F531" s="119">
        <v>463</v>
      </c>
      <c r="G531" s="115">
        <v>45046</v>
      </c>
      <c r="H531" s="59" t="s">
        <v>2638</v>
      </c>
      <c r="I531" s="60" t="s">
        <v>2563</v>
      </c>
      <c r="J531" s="60" t="s">
        <v>2564</v>
      </c>
      <c r="K531" s="60" t="s">
        <v>2589</v>
      </c>
      <c r="L531" s="60" t="s">
        <v>2590</v>
      </c>
      <c r="M531" s="61">
        <v>450</v>
      </c>
      <c r="N531" s="60" t="s">
        <v>2588</v>
      </c>
      <c r="O531"/>
    </row>
    <row r="532" spans="1:15" x14ac:dyDescent="0.25">
      <c r="A532" s="57">
        <v>450</v>
      </c>
      <c r="B532" s="43">
        <v>50</v>
      </c>
      <c r="C532" s="35" t="s">
        <v>2639</v>
      </c>
      <c r="D532" s="35" t="s">
        <v>2588</v>
      </c>
      <c r="E532" s="35" t="s">
        <v>2640</v>
      </c>
      <c r="F532" s="119">
        <v>464</v>
      </c>
      <c r="G532" s="115">
        <v>45050</v>
      </c>
      <c r="H532" s="59" t="s">
        <v>2641</v>
      </c>
      <c r="I532" s="60" t="s">
        <v>2563</v>
      </c>
      <c r="J532" s="60" t="s">
        <v>2564</v>
      </c>
      <c r="K532" s="60" t="s">
        <v>2589</v>
      </c>
      <c r="L532" s="60" t="s">
        <v>2590</v>
      </c>
      <c r="M532" s="61">
        <v>450</v>
      </c>
      <c r="N532" s="60" t="s">
        <v>2588</v>
      </c>
      <c r="O532"/>
    </row>
    <row r="533" spans="1:15" x14ac:dyDescent="0.25">
      <c r="A533" s="57">
        <v>450</v>
      </c>
      <c r="B533" s="43">
        <v>51</v>
      </c>
      <c r="C533" s="35" t="s">
        <v>2642</v>
      </c>
      <c r="D533" s="35" t="s">
        <v>2588</v>
      </c>
      <c r="E533" s="35" t="s">
        <v>2643</v>
      </c>
      <c r="F533" s="119">
        <v>465</v>
      </c>
      <c r="G533" s="115">
        <v>45051</v>
      </c>
      <c r="H533" s="59" t="s">
        <v>2644</v>
      </c>
      <c r="I533" s="60" t="s">
        <v>2563</v>
      </c>
      <c r="J533" s="60" t="s">
        <v>2564</v>
      </c>
      <c r="K533" s="60" t="s">
        <v>2589</v>
      </c>
      <c r="L533" s="60" t="s">
        <v>2590</v>
      </c>
      <c r="M533" s="61">
        <v>450</v>
      </c>
      <c r="N533" s="60" t="s">
        <v>2588</v>
      </c>
      <c r="O533"/>
    </row>
    <row r="534" spans="1:15" x14ac:dyDescent="0.25">
      <c r="A534" s="57">
        <v>450</v>
      </c>
      <c r="B534" s="43">
        <v>75</v>
      </c>
      <c r="C534" s="35" t="s">
        <v>2645</v>
      </c>
      <c r="D534" s="35" t="s">
        <v>2588</v>
      </c>
      <c r="E534" s="35" t="s">
        <v>2646</v>
      </c>
      <c r="F534" s="119">
        <v>466</v>
      </c>
      <c r="G534" s="115">
        <v>45075</v>
      </c>
      <c r="H534" s="59" t="s">
        <v>2647</v>
      </c>
      <c r="I534" s="60" t="s">
        <v>2563</v>
      </c>
      <c r="J534" s="60" t="s">
        <v>2564</v>
      </c>
      <c r="K534" s="60" t="s">
        <v>2589</v>
      </c>
      <c r="L534" s="60" t="s">
        <v>2590</v>
      </c>
      <c r="M534" s="61">
        <v>450</v>
      </c>
      <c r="N534" s="60" t="s">
        <v>2588</v>
      </c>
      <c r="O534"/>
    </row>
    <row r="535" spans="1:15" x14ac:dyDescent="0.25">
      <c r="A535" s="57">
        <v>450</v>
      </c>
      <c r="B535" s="43">
        <v>86</v>
      </c>
      <c r="C535" s="35" t="s">
        <v>2648</v>
      </c>
      <c r="D535" s="35" t="s">
        <v>2588</v>
      </c>
      <c r="E535" s="35" t="s">
        <v>2649</v>
      </c>
      <c r="F535" s="119">
        <v>467</v>
      </c>
      <c r="G535" s="115">
        <v>45086</v>
      </c>
      <c r="H535" s="59" t="s">
        <v>2650</v>
      </c>
      <c r="I535" s="60" t="s">
        <v>2563</v>
      </c>
      <c r="J535" s="60" t="s">
        <v>2564</v>
      </c>
      <c r="K535" s="60" t="s">
        <v>2589</v>
      </c>
      <c r="L535" s="60" t="s">
        <v>2590</v>
      </c>
      <c r="M535" s="61">
        <v>450</v>
      </c>
      <c r="N535" s="60" t="s">
        <v>2588</v>
      </c>
      <c r="O535"/>
    </row>
    <row r="536" spans="1:15" x14ac:dyDescent="0.25">
      <c r="A536" s="57">
        <v>450</v>
      </c>
      <c r="B536" s="72">
        <v>88</v>
      </c>
      <c r="C536" s="35" t="s">
        <v>2651</v>
      </c>
      <c r="D536" s="35" t="s">
        <v>2588</v>
      </c>
      <c r="E536" s="35" t="s">
        <v>2652</v>
      </c>
      <c r="F536" s="119">
        <v>468</v>
      </c>
      <c r="G536" s="115">
        <v>45088</v>
      </c>
      <c r="H536" s="59" t="s">
        <v>2653</v>
      </c>
      <c r="I536" s="60" t="s">
        <v>2563</v>
      </c>
      <c r="J536" s="60" t="s">
        <v>2564</v>
      </c>
      <c r="K536" s="60" t="s">
        <v>2589</v>
      </c>
      <c r="L536" s="60" t="s">
        <v>2590</v>
      </c>
      <c r="M536" s="61">
        <v>450</v>
      </c>
      <c r="N536" s="60" t="s">
        <v>2588</v>
      </c>
      <c r="O536"/>
    </row>
    <row r="537" spans="1:15" x14ac:dyDescent="0.25">
      <c r="A537" s="57">
        <v>450</v>
      </c>
      <c r="B537" s="73">
        <v>90</v>
      </c>
      <c r="C537" s="37" t="s">
        <v>5872</v>
      </c>
      <c r="D537" s="35" t="s">
        <v>2588</v>
      </c>
      <c r="E537" s="37" t="s">
        <v>5873</v>
      </c>
      <c r="F537" s="119">
        <v>468</v>
      </c>
      <c r="G537" s="116">
        <v>45090</v>
      </c>
      <c r="H537" s="59" t="s">
        <v>5874</v>
      </c>
      <c r="I537" s="60" t="s">
        <v>2563</v>
      </c>
      <c r="J537" s="60" t="s">
        <v>2564</v>
      </c>
      <c r="K537" s="60" t="s">
        <v>2589</v>
      </c>
      <c r="L537" s="60" t="s">
        <v>2590</v>
      </c>
      <c r="M537" s="61">
        <v>450</v>
      </c>
      <c r="N537" s="60" t="s">
        <v>2588</v>
      </c>
      <c r="O537" s="10"/>
    </row>
    <row r="538" spans="1:15" x14ac:dyDescent="0.25">
      <c r="A538" s="57">
        <v>456</v>
      </c>
      <c r="B538" s="35"/>
      <c r="C538" s="35" t="s">
        <v>2654</v>
      </c>
      <c r="D538" s="35" t="s">
        <v>2655</v>
      </c>
      <c r="E538" s="35"/>
      <c r="F538" s="119">
        <v>469</v>
      </c>
      <c r="G538" s="115">
        <v>45600</v>
      </c>
      <c r="H538" s="59" t="s">
        <v>2655</v>
      </c>
      <c r="I538" s="60" t="s">
        <v>2563</v>
      </c>
      <c r="J538" s="60" t="s">
        <v>2564</v>
      </c>
      <c r="K538" s="60" t="s">
        <v>2589</v>
      </c>
      <c r="L538" s="60" t="s">
        <v>2590</v>
      </c>
      <c r="M538" s="61">
        <v>456</v>
      </c>
      <c r="N538" s="60" t="s">
        <v>2655</v>
      </c>
      <c r="O538"/>
    </row>
    <row r="539" spans="1:15" x14ac:dyDescent="0.25">
      <c r="A539" s="57">
        <v>461</v>
      </c>
      <c r="B539" s="35"/>
      <c r="C539" s="35" t="s">
        <v>2656</v>
      </c>
      <c r="D539" s="35" t="s">
        <v>2657</v>
      </c>
      <c r="E539" s="35"/>
      <c r="F539" s="119">
        <v>470</v>
      </c>
      <c r="G539" s="115">
        <v>46100</v>
      </c>
      <c r="H539" s="59" t="s">
        <v>2660</v>
      </c>
      <c r="I539" s="60" t="s">
        <v>2563</v>
      </c>
      <c r="J539" s="60" t="s">
        <v>2564</v>
      </c>
      <c r="K539" s="60" t="s">
        <v>2658</v>
      </c>
      <c r="L539" s="60" t="s">
        <v>2659</v>
      </c>
      <c r="M539" s="61">
        <v>461</v>
      </c>
      <c r="N539" s="60" t="s">
        <v>2657</v>
      </c>
      <c r="O539"/>
    </row>
    <row r="540" spans="1:15" x14ac:dyDescent="0.25">
      <c r="A540" s="57">
        <v>461</v>
      </c>
      <c r="B540" s="43">
        <v>6</v>
      </c>
      <c r="C540" s="35" t="s">
        <v>2661</v>
      </c>
      <c r="D540" s="35" t="s">
        <v>2657</v>
      </c>
      <c r="E540" s="35" t="s">
        <v>2662</v>
      </c>
      <c r="F540" s="119">
        <v>471</v>
      </c>
      <c r="G540" s="115">
        <v>46106</v>
      </c>
      <c r="H540" s="59" t="s">
        <v>2663</v>
      </c>
      <c r="I540" s="60" t="s">
        <v>2563</v>
      </c>
      <c r="J540" s="60" t="s">
        <v>2564</v>
      </c>
      <c r="K540" s="60" t="s">
        <v>2658</v>
      </c>
      <c r="L540" s="60" t="s">
        <v>2659</v>
      </c>
      <c r="M540" s="61">
        <v>461</v>
      </c>
      <c r="N540" s="60" t="s">
        <v>2657</v>
      </c>
      <c r="O540"/>
    </row>
    <row r="541" spans="1:15" x14ac:dyDescent="0.25">
      <c r="A541" s="57">
        <v>461</v>
      </c>
      <c r="B541" s="43">
        <v>7</v>
      </c>
      <c r="C541" s="35" t="s">
        <v>2664</v>
      </c>
      <c r="D541" s="35" t="s">
        <v>2657</v>
      </c>
      <c r="E541" s="35" t="s">
        <v>2665</v>
      </c>
      <c r="F541" s="119">
        <v>472</v>
      </c>
      <c r="G541" s="115">
        <v>46107</v>
      </c>
      <c r="H541" s="59" t="s">
        <v>2666</v>
      </c>
      <c r="I541" s="60" t="s">
        <v>2563</v>
      </c>
      <c r="J541" s="60" t="s">
        <v>2564</v>
      </c>
      <c r="K541" s="60" t="s">
        <v>2658</v>
      </c>
      <c r="L541" s="60" t="s">
        <v>2659</v>
      </c>
      <c r="M541" s="61">
        <v>461</v>
      </c>
      <c r="N541" s="60" t="s">
        <v>2657</v>
      </c>
      <c r="O541"/>
    </row>
    <row r="542" spans="1:15" x14ac:dyDescent="0.25">
      <c r="A542" s="57">
        <v>461</v>
      </c>
      <c r="B542" s="43">
        <v>8</v>
      </c>
      <c r="C542" s="35" t="s">
        <v>2667</v>
      </c>
      <c r="D542" s="35" t="s">
        <v>2657</v>
      </c>
      <c r="E542" s="35" t="s">
        <v>2668</v>
      </c>
      <c r="F542" s="119">
        <v>473</v>
      </c>
      <c r="G542" s="115">
        <v>46108</v>
      </c>
      <c r="H542" s="59" t="s">
        <v>2669</v>
      </c>
      <c r="I542" s="60" t="s">
        <v>2563</v>
      </c>
      <c r="J542" s="60" t="s">
        <v>2564</v>
      </c>
      <c r="K542" s="60" t="s">
        <v>2658</v>
      </c>
      <c r="L542" s="60" t="s">
        <v>2659</v>
      </c>
      <c r="M542" s="61">
        <v>461</v>
      </c>
      <c r="N542" s="60" t="s">
        <v>2657</v>
      </c>
      <c r="O542"/>
    </row>
    <row r="543" spans="1:15" x14ac:dyDescent="0.25">
      <c r="A543" s="57">
        <v>461</v>
      </c>
      <c r="B543" s="43">
        <v>34</v>
      </c>
      <c r="C543" s="35" t="s">
        <v>2670</v>
      </c>
      <c r="D543" s="35" t="s">
        <v>2657</v>
      </c>
      <c r="E543" s="35" t="s">
        <v>2671</v>
      </c>
      <c r="F543" s="119">
        <v>474</v>
      </c>
      <c r="G543" s="115">
        <v>46134</v>
      </c>
      <c r="H543" s="59" t="s">
        <v>2672</v>
      </c>
      <c r="I543" s="60" t="s">
        <v>2563</v>
      </c>
      <c r="J543" s="60" t="s">
        <v>2564</v>
      </c>
      <c r="K543" s="60" t="s">
        <v>2658</v>
      </c>
      <c r="L543" s="60" t="s">
        <v>2659</v>
      </c>
      <c r="M543" s="61">
        <v>461</v>
      </c>
      <c r="N543" s="60" t="s">
        <v>2657</v>
      </c>
      <c r="O543"/>
    </row>
    <row r="544" spans="1:15" x14ac:dyDescent="0.25">
      <c r="A544" s="57">
        <v>461</v>
      </c>
      <c r="B544" s="43">
        <v>47</v>
      </c>
      <c r="C544" s="35" t="s">
        <v>2673</v>
      </c>
      <c r="D544" s="35" t="s">
        <v>2657</v>
      </c>
      <c r="E544" s="35" t="s">
        <v>2674</v>
      </c>
      <c r="F544" s="119">
        <v>475</v>
      </c>
      <c r="G544" s="115">
        <v>46147</v>
      </c>
      <c r="H544" s="59" t="s">
        <v>2675</v>
      </c>
      <c r="I544" s="60" t="s">
        <v>2563</v>
      </c>
      <c r="J544" s="60" t="s">
        <v>2564</v>
      </c>
      <c r="K544" s="60" t="s">
        <v>2658</v>
      </c>
      <c r="L544" s="60" t="s">
        <v>2659</v>
      </c>
      <c r="M544" s="61">
        <v>461</v>
      </c>
      <c r="N544" s="60" t="s">
        <v>2657</v>
      </c>
      <c r="O544"/>
    </row>
    <row r="545" spans="1:15" x14ac:dyDescent="0.25">
      <c r="A545" s="57">
        <v>461</v>
      </c>
      <c r="B545" s="43">
        <v>48</v>
      </c>
      <c r="C545" s="35" t="s">
        <v>2676</v>
      </c>
      <c r="D545" s="35" t="s">
        <v>2657</v>
      </c>
      <c r="E545" s="35" t="s">
        <v>2677</v>
      </c>
      <c r="F545" s="119">
        <v>476</v>
      </c>
      <c r="G545" s="115">
        <v>46148</v>
      </c>
      <c r="H545" s="59" t="s">
        <v>2678</v>
      </c>
      <c r="I545" s="60" t="s">
        <v>2563</v>
      </c>
      <c r="J545" s="60" t="s">
        <v>2564</v>
      </c>
      <c r="K545" s="60" t="s">
        <v>2658</v>
      </c>
      <c r="L545" s="60" t="s">
        <v>2659</v>
      </c>
      <c r="M545" s="61">
        <v>461</v>
      </c>
      <c r="N545" s="60" t="s">
        <v>2657</v>
      </c>
      <c r="O545"/>
    </row>
    <row r="546" spans="1:15" x14ac:dyDescent="0.25">
      <c r="A546" s="57">
        <v>461</v>
      </c>
      <c r="B546" s="43">
        <v>49</v>
      </c>
      <c r="C546" s="35" t="s">
        <v>2679</v>
      </c>
      <c r="D546" s="35" t="s">
        <v>2657</v>
      </c>
      <c r="E546" s="35" t="s">
        <v>2680</v>
      </c>
      <c r="F546" s="119">
        <v>477</v>
      </c>
      <c r="G546" s="115">
        <v>46149</v>
      </c>
      <c r="H546" s="59" t="s">
        <v>2681</v>
      </c>
      <c r="I546" s="60" t="s">
        <v>2563</v>
      </c>
      <c r="J546" s="60" t="s">
        <v>2564</v>
      </c>
      <c r="K546" s="60" t="s">
        <v>2658</v>
      </c>
      <c r="L546" s="60" t="s">
        <v>2659</v>
      </c>
      <c r="M546" s="61">
        <v>461</v>
      </c>
      <c r="N546" s="60" t="s">
        <v>2657</v>
      </c>
      <c r="O546"/>
    </row>
    <row r="547" spans="1:15" x14ac:dyDescent="0.25">
      <c r="A547" s="57">
        <v>461</v>
      </c>
      <c r="B547" s="43">
        <v>52</v>
      </c>
      <c r="C547" s="35" t="s">
        <v>2682</v>
      </c>
      <c r="D547" s="35" t="s">
        <v>2657</v>
      </c>
      <c r="E547" s="35" t="s">
        <v>2683</v>
      </c>
      <c r="F547" s="119">
        <v>478</v>
      </c>
      <c r="G547" s="115">
        <v>46152</v>
      </c>
      <c r="H547" s="59" t="s">
        <v>2684</v>
      </c>
      <c r="I547" s="60" t="s">
        <v>2563</v>
      </c>
      <c r="J547" s="60" t="s">
        <v>2564</v>
      </c>
      <c r="K547" s="60" t="s">
        <v>2658</v>
      </c>
      <c r="L547" s="60" t="s">
        <v>2659</v>
      </c>
      <c r="M547" s="61">
        <v>461</v>
      </c>
      <c r="N547" s="60" t="s">
        <v>2657</v>
      </c>
      <c r="O547"/>
    </row>
    <row r="548" spans="1:15" x14ac:dyDescent="0.25">
      <c r="A548" s="57">
        <v>461</v>
      </c>
      <c r="B548" s="43">
        <v>53</v>
      </c>
      <c r="C548" s="35" t="s">
        <v>2685</v>
      </c>
      <c r="D548" s="35" t="s">
        <v>2657</v>
      </c>
      <c r="E548" s="35" t="s">
        <v>2686</v>
      </c>
      <c r="F548" s="119">
        <v>479</v>
      </c>
      <c r="G548" s="115">
        <v>46153</v>
      </c>
      <c r="H548" s="59" t="s">
        <v>2687</v>
      </c>
      <c r="I548" s="60" t="s">
        <v>2563</v>
      </c>
      <c r="J548" s="60" t="s">
        <v>2564</v>
      </c>
      <c r="K548" s="60" t="s">
        <v>2658</v>
      </c>
      <c r="L548" s="60" t="s">
        <v>2659</v>
      </c>
      <c r="M548" s="61">
        <v>461</v>
      </c>
      <c r="N548" s="60" t="s">
        <v>2657</v>
      </c>
      <c r="O548"/>
    </row>
    <row r="549" spans="1:15" x14ac:dyDescent="0.25">
      <c r="A549" s="57">
        <v>461</v>
      </c>
      <c r="B549" s="43">
        <v>54</v>
      </c>
      <c r="C549" s="35" t="s">
        <v>2688</v>
      </c>
      <c r="D549" s="35" t="s">
        <v>2657</v>
      </c>
      <c r="E549" s="35" t="s">
        <v>2689</v>
      </c>
      <c r="F549" s="119">
        <v>480</v>
      </c>
      <c r="G549" s="115">
        <v>46154</v>
      </c>
      <c r="H549" s="59" t="s">
        <v>2690</v>
      </c>
      <c r="I549" s="60" t="s">
        <v>2563</v>
      </c>
      <c r="J549" s="60" t="s">
        <v>2564</v>
      </c>
      <c r="K549" s="60" t="s">
        <v>2658</v>
      </c>
      <c r="L549" s="60" t="s">
        <v>2659</v>
      </c>
      <c r="M549" s="61">
        <v>461</v>
      </c>
      <c r="N549" s="60" t="s">
        <v>2657</v>
      </c>
      <c r="O549"/>
    </row>
    <row r="550" spans="1:15" x14ac:dyDescent="0.25">
      <c r="A550" s="57">
        <v>461</v>
      </c>
      <c r="B550" s="72">
        <v>56</v>
      </c>
      <c r="C550" s="38" t="s">
        <v>2691</v>
      </c>
      <c r="D550" s="35" t="s">
        <v>2657</v>
      </c>
      <c r="E550" s="35"/>
      <c r="F550" s="119">
        <v>481</v>
      </c>
      <c r="G550" s="115">
        <v>46156</v>
      </c>
      <c r="H550" s="59" t="s">
        <v>2692</v>
      </c>
      <c r="I550" s="60" t="s">
        <v>2563</v>
      </c>
      <c r="J550" s="60" t="s">
        <v>2564</v>
      </c>
      <c r="K550" s="60" t="s">
        <v>2658</v>
      </c>
      <c r="L550" s="60" t="s">
        <v>2659</v>
      </c>
      <c r="M550" s="61">
        <v>461</v>
      </c>
      <c r="N550" s="60" t="s">
        <v>2657</v>
      </c>
      <c r="O550"/>
    </row>
    <row r="551" spans="1:15" x14ac:dyDescent="0.25">
      <c r="A551" s="57">
        <v>461</v>
      </c>
      <c r="B551" s="72">
        <v>57</v>
      </c>
      <c r="C551" s="38" t="s">
        <v>2693</v>
      </c>
      <c r="D551" s="35" t="s">
        <v>2657</v>
      </c>
      <c r="E551" s="35"/>
      <c r="F551" s="119">
        <v>482</v>
      </c>
      <c r="G551" s="115">
        <v>46157</v>
      </c>
      <c r="H551" s="59" t="s">
        <v>2694</v>
      </c>
      <c r="I551" s="60" t="s">
        <v>2563</v>
      </c>
      <c r="J551" s="60" t="s">
        <v>2564</v>
      </c>
      <c r="K551" s="60" t="s">
        <v>2658</v>
      </c>
      <c r="L551" s="60" t="s">
        <v>2659</v>
      </c>
      <c r="M551" s="61">
        <v>461</v>
      </c>
      <c r="N551" s="60" t="s">
        <v>2657</v>
      </c>
      <c r="O551"/>
    </row>
    <row r="552" spans="1:15" x14ac:dyDescent="0.25">
      <c r="A552" s="57">
        <v>461</v>
      </c>
      <c r="B552" s="72">
        <v>58</v>
      </c>
      <c r="C552" s="38" t="s">
        <v>2695</v>
      </c>
      <c r="D552" s="35" t="s">
        <v>2657</v>
      </c>
      <c r="E552" s="35"/>
      <c r="F552" s="119">
        <v>483</v>
      </c>
      <c r="G552" s="115">
        <v>46158</v>
      </c>
      <c r="H552" s="59" t="s">
        <v>2696</v>
      </c>
      <c r="I552" s="60" t="s">
        <v>2563</v>
      </c>
      <c r="J552" s="60" t="s">
        <v>2564</v>
      </c>
      <c r="K552" s="60" t="s">
        <v>2658</v>
      </c>
      <c r="L552" s="60" t="s">
        <v>2659</v>
      </c>
      <c r="M552" s="61">
        <v>461</v>
      </c>
      <c r="N552" s="60" t="s">
        <v>2657</v>
      </c>
      <c r="O552"/>
    </row>
    <row r="553" spans="1:15" x14ac:dyDescent="0.25">
      <c r="A553" s="57">
        <v>461</v>
      </c>
      <c r="B553" s="72"/>
      <c r="C553" s="169">
        <v>461</v>
      </c>
      <c r="D553" s="35" t="s">
        <v>2657</v>
      </c>
      <c r="E553" s="114" t="s">
        <v>6048</v>
      </c>
      <c r="F553" s="119"/>
      <c r="G553" s="115">
        <v>46160</v>
      </c>
      <c r="H553" s="59" t="s">
        <v>5968</v>
      </c>
      <c r="I553" s="60" t="s">
        <v>2563</v>
      </c>
      <c r="J553" s="60" t="s">
        <v>2564</v>
      </c>
      <c r="K553" s="60" t="s">
        <v>2658</v>
      </c>
      <c r="L553" s="60" t="s">
        <v>2659</v>
      </c>
      <c r="M553" s="61">
        <v>461</v>
      </c>
      <c r="N553" s="60" t="s">
        <v>2657</v>
      </c>
      <c r="O553"/>
    </row>
    <row r="554" spans="1:15" x14ac:dyDescent="0.25">
      <c r="A554" s="57">
        <v>461</v>
      </c>
      <c r="B554" s="43">
        <v>68</v>
      </c>
      <c r="C554" s="35" t="s">
        <v>2697</v>
      </c>
      <c r="D554" s="35" t="s">
        <v>2657</v>
      </c>
      <c r="E554" s="35" t="s">
        <v>2698</v>
      </c>
      <c r="F554" s="119">
        <v>484</v>
      </c>
      <c r="G554" s="115">
        <v>46168</v>
      </c>
      <c r="H554" s="59" t="s">
        <v>2699</v>
      </c>
      <c r="I554" s="60" t="s">
        <v>2563</v>
      </c>
      <c r="J554" s="60" t="s">
        <v>2564</v>
      </c>
      <c r="K554" s="60" t="s">
        <v>2658</v>
      </c>
      <c r="L554" s="60" t="s">
        <v>2659</v>
      </c>
      <c r="M554" s="61">
        <v>461</v>
      </c>
      <c r="N554" s="60" t="s">
        <v>2657</v>
      </c>
      <c r="O554"/>
    </row>
    <row r="555" spans="1:15" x14ac:dyDescent="0.25">
      <c r="A555" s="57">
        <v>461</v>
      </c>
      <c r="B555" s="43">
        <v>69</v>
      </c>
      <c r="C555" s="35" t="s">
        <v>2700</v>
      </c>
      <c r="D555" s="35" t="s">
        <v>2657</v>
      </c>
      <c r="E555" s="35" t="s">
        <v>2701</v>
      </c>
      <c r="F555" s="119">
        <v>485</v>
      </c>
      <c r="G555" s="115">
        <v>46169</v>
      </c>
      <c r="H555" s="59" t="s">
        <v>2702</v>
      </c>
      <c r="I555" s="60" t="s">
        <v>2563</v>
      </c>
      <c r="J555" s="60" t="s">
        <v>2564</v>
      </c>
      <c r="K555" s="60" t="s">
        <v>2658</v>
      </c>
      <c r="L555" s="60" t="s">
        <v>2659</v>
      </c>
      <c r="M555" s="61">
        <v>461</v>
      </c>
      <c r="N555" s="60" t="s">
        <v>2657</v>
      </c>
      <c r="O555"/>
    </row>
    <row r="556" spans="1:15" x14ac:dyDescent="0.25">
      <c r="A556" s="57">
        <v>461</v>
      </c>
      <c r="B556" s="43">
        <v>70</v>
      </c>
      <c r="C556" s="35" t="s">
        <v>2703</v>
      </c>
      <c r="D556" s="35" t="s">
        <v>2657</v>
      </c>
      <c r="E556" s="35" t="s">
        <v>2704</v>
      </c>
      <c r="F556" s="119">
        <v>486</v>
      </c>
      <c r="G556" s="115">
        <v>46170</v>
      </c>
      <c r="H556" s="59" t="s">
        <v>2705</v>
      </c>
      <c r="I556" s="60" t="s">
        <v>2563</v>
      </c>
      <c r="J556" s="60" t="s">
        <v>2564</v>
      </c>
      <c r="K556" s="60" t="s">
        <v>2658</v>
      </c>
      <c r="L556" s="60" t="s">
        <v>2659</v>
      </c>
      <c r="M556" s="61">
        <v>461</v>
      </c>
      <c r="N556" s="60" t="s">
        <v>2657</v>
      </c>
      <c r="O556"/>
    </row>
    <row r="557" spans="1:15" x14ac:dyDescent="0.25">
      <c r="A557" s="57">
        <v>461</v>
      </c>
      <c r="B557" s="43">
        <v>71</v>
      </c>
      <c r="C557" s="35" t="s">
        <v>2706</v>
      </c>
      <c r="D557" s="35" t="s">
        <v>2657</v>
      </c>
      <c r="E557" s="35" t="s">
        <v>2707</v>
      </c>
      <c r="F557" s="119">
        <v>487</v>
      </c>
      <c r="G557" s="115">
        <v>46171</v>
      </c>
      <c r="H557" s="59" t="s">
        <v>2708</v>
      </c>
      <c r="I557" s="60" t="s">
        <v>2563</v>
      </c>
      <c r="J557" s="60" t="s">
        <v>2564</v>
      </c>
      <c r="K557" s="60" t="s">
        <v>2658</v>
      </c>
      <c r="L557" s="60" t="s">
        <v>2659</v>
      </c>
      <c r="M557" s="61">
        <v>461</v>
      </c>
      <c r="N557" s="60" t="s">
        <v>2657</v>
      </c>
      <c r="O557"/>
    </row>
    <row r="558" spans="1:15" x14ac:dyDescent="0.25">
      <c r="A558" s="57">
        <v>461</v>
      </c>
      <c r="B558" s="73">
        <v>72</v>
      </c>
      <c r="C558" s="35" t="s">
        <v>5535</v>
      </c>
      <c r="D558" s="35" t="s">
        <v>2657</v>
      </c>
      <c r="E558" s="35" t="s">
        <v>2707</v>
      </c>
      <c r="F558" s="119">
        <v>487</v>
      </c>
      <c r="G558" s="115">
        <v>46172</v>
      </c>
      <c r="H558" s="64" t="s">
        <v>5531</v>
      </c>
      <c r="I558" s="60" t="s">
        <v>2563</v>
      </c>
      <c r="J558" s="60" t="s">
        <v>2564</v>
      </c>
      <c r="K558" s="60" t="s">
        <v>2658</v>
      </c>
      <c r="L558" s="60" t="s">
        <v>2659</v>
      </c>
      <c r="M558" s="61">
        <v>461</v>
      </c>
      <c r="N558" s="60" t="s">
        <v>2657</v>
      </c>
      <c r="O558" s="9"/>
    </row>
    <row r="559" spans="1:15" x14ac:dyDescent="0.25">
      <c r="A559" s="57">
        <v>461</v>
      </c>
      <c r="B559" s="43">
        <v>73</v>
      </c>
      <c r="C559" s="35" t="s">
        <v>2709</v>
      </c>
      <c r="D559" s="35" t="s">
        <v>2657</v>
      </c>
      <c r="E559" s="35" t="s">
        <v>2710</v>
      </c>
      <c r="F559" s="119">
        <v>487</v>
      </c>
      <c r="G559" s="115">
        <v>46173</v>
      </c>
      <c r="H559" s="59" t="s">
        <v>2711</v>
      </c>
      <c r="I559" s="60" t="s">
        <v>2563</v>
      </c>
      <c r="J559" s="60" t="s">
        <v>2564</v>
      </c>
      <c r="K559" s="60" t="s">
        <v>2658</v>
      </c>
      <c r="L559" s="60" t="s">
        <v>2659</v>
      </c>
      <c r="M559" s="61">
        <v>461</v>
      </c>
      <c r="N559" s="60" t="s">
        <v>2657</v>
      </c>
      <c r="O559"/>
    </row>
    <row r="560" spans="1:15" x14ac:dyDescent="0.25">
      <c r="A560" s="57">
        <v>461</v>
      </c>
      <c r="B560" s="43">
        <v>74</v>
      </c>
      <c r="C560" s="35" t="s">
        <v>2712</v>
      </c>
      <c r="D560" s="35" t="s">
        <v>2657</v>
      </c>
      <c r="E560" s="35" t="s">
        <v>2713</v>
      </c>
      <c r="F560" s="119">
        <v>488</v>
      </c>
      <c r="G560" s="115">
        <v>46174</v>
      </c>
      <c r="H560" s="59" t="s">
        <v>2714</v>
      </c>
      <c r="I560" s="60" t="s">
        <v>2563</v>
      </c>
      <c r="J560" s="60" t="s">
        <v>2564</v>
      </c>
      <c r="K560" s="60" t="s">
        <v>2658</v>
      </c>
      <c r="L560" s="60" t="s">
        <v>2659</v>
      </c>
      <c r="M560" s="61">
        <v>461</v>
      </c>
      <c r="N560" s="60" t="s">
        <v>2657</v>
      </c>
      <c r="O560"/>
    </row>
    <row r="561" spans="1:15" x14ac:dyDescent="0.25">
      <c r="A561" s="57">
        <v>461</v>
      </c>
      <c r="B561" s="43">
        <v>75</v>
      </c>
      <c r="C561" s="35" t="s">
        <v>2715</v>
      </c>
      <c r="D561" s="35" t="s">
        <v>2657</v>
      </c>
      <c r="E561" s="35" t="s">
        <v>2716</v>
      </c>
      <c r="F561" s="119">
        <v>488</v>
      </c>
      <c r="G561" s="115">
        <v>46175</v>
      </c>
      <c r="H561" s="59" t="s">
        <v>2717</v>
      </c>
      <c r="I561" s="60" t="s">
        <v>2563</v>
      </c>
      <c r="J561" s="60" t="s">
        <v>2564</v>
      </c>
      <c r="K561" s="60" t="s">
        <v>2658</v>
      </c>
      <c r="L561" s="60" t="s">
        <v>2659</v>
      </c>
      <c r="M561" s="61">
        <v>461</v>
      </c>
      <c r="N561" s="60" t="s">
        <v>2657</v>
      </c>
      <c r="O561"/>
    </row>
    <row r="562" spans="1:15" x14ac:dyDescent="0.25">
      <c r="A562" s="57">
        <v>461</v>
      </c>
      <c r="B562" s="43">
        <v>76</v>
      </c>
      <c r="C562" s="35" t="s">
        <v>2718</v>
      </c>
      <c r="D562" s="35" t="s">
        <v>2657</v>
      </c>
      <c r="E562" s="35" t="s">
        <v>2719</v>
      </c>
      <c r="F562" s="119">
        <v>489</v>
      </c>
      <c r="G562" s="115">
        <v>46176</v>
      </c>
      <c r="H562" s="59" t="s">
        <v>2720</v>
      </c>
      <c r="I562" s="60" t="s">
        <v>2563</v>
      </c>
      <c r="J562" s="60" t="s">
        <v>2564</v>
      </c>
      <c r="K562" s="60" t="s">
        <v>2658</v>
      </c>
      <c r="L562" s="60" t="s">
        <v>2659</v>
      </c>
      <c r="M562" s="61">
        <v>461</v>
      </c>
      <c r="N562" s="60" t="s">
        <v>2657</v>
      </c>
      <c r="O562"/>
    </row>
    <row r="563" spans="1:15" x14ac:dyDescent="0.25">
      <c r="A563" s="57">
        <v>461</v>
      </c>
      <c r="B563" s="43">
        <v>82</v>
      </c>
      <c r="C563" s="35" t="s">
        <v>2721</v>
      </c>
      <c r="D563" s="35" t="s">
        <v>2657</v>
      </c>
      <c r="E563" s="35" t="s">
        <v>2722</v>
      </c>
      <c r="F563" s="119">
        <v>490</v>
      </c>
      <c r="G563" s="115">
        <v>46182</v>
      </c>
      <c r="H563" s="59" t="s">
        <v>2723</v>
      </c>
      <c r="I563" s="60" t="s">
        <v>2563</v>
      </c>
      <c r="J563" s="60" t="s">
        <v>2564</v>
      </c>
      <c r="K563" s="60" t="s">
        <v>2658</v>
      </c>
      <c r="L563" s="60" t="s">
        <v>2659</v>
      </c>
      <c r="M563" s="61">
        <v>461</v>
      </c>
      <c r="N563" s="60" t="s">
        <v>2657</v>
      </c>
      <c r="O563"/>
    </row>
    <row r="564" spans="1:15" x14ac:dyDescent="0.25">
      <c r="A564" s="57">
        <v>461</v>
      </c>
      <c r="B564" s="43">
        <v>83</v>
      </c>
      <c r="C564" s="35" t="s">
        <v>2724</v>
      </c>
      <c r="D564" s="35" t="s">
        <v>2657</v>
      </c>
      <c r="E564" s="35" t="s">
        <v>2725</v>
      </c>
      <c r="F564" s="119">
        <v>491</v>
      </c>
      <c r="G564" s="115">
        <v>46183</v>
      </c>
      <c r="H564" s="59" t="s">
        <v>2726</v>
      </c>
      <c r="I564" s="60" t="s">
        <v>2563</v>
      </c>
      <c r="J564" s="60" t="s">
        <v>2564</v>
      </c>
      <c r="K564" s="60" t="s">
        <v>2658</v>
      </c>
      <c r="L564" s="60" t="s">
        <v>2659</v>
      </c>
      <c r="M564" s="61">
        <v>461</v>
      </c>
      <c r="N564" s="60" t="s">
        <v>2657</v>
      </c>
      <c r="O564"/>
    </row>
    <row r="565" spans="1:15" x14ac:dyDescent="0.25">
      <c r="A565" s="57">
        <v>461</v>
      </c>
      <c r="B565" s="43">
        <v>92</v>
      </c>
      <c r="C565" s="35" t="s">
        <v>2727</v>
      </c>
      <c r="D565" s="35" t="s">
        <v>2657</v>
      </c>
      <c r="E565" s="35" t="s">
        <v>2728</v>
      </c>
      <c r="F565" s="119">
        <v>492</v>
      </c>
      <c r="G565" s="115">
        <v>46192</v>
      </c>
      <c r="H565" s="59" t="s">
        <v>2729</v>
      </c>
      <c r="I565" s="60" t="s">
        <v>2563</v>
      </c>
      <c r="J565" s="60" t="s">
        <v>2564</v>
      </c>
      <c r="K565" s="60" t="s">
        <v>2658</v>
      </c>
      <c r="L565" s="60" t="s">
        <v>2659</v>
      </c>
      <c r="M565" s="61">
        <v>461</v>
      </c>
      <c r="N565" s="60" t="s">
        <v>2657</v>
      </c>
      <c r="O565"/>
    </row>
    <row r="566" spans="1:15" x14ac:dyDescent="0.25">
      <c r="A566" s="57">
        <v>461</v>
      </c>
      <c r="B566" s="43">
        <v>95</v>
      </c>
      <c r="C566" s="35" t="s">
        <v>2730</v>
      </c>
      <c r="D566" s="35" t="s">
        <v>2657</v>
      </c>
      <c r="E566" s="35" t="s">
        <v>2731</v>
      </c>
      <c r="F566" s="119">
        <v>493</v>
      </c>
      <c r="G566" s="115">
        <v>46195</v>
      </c>
      <c r="H566" s="59" t="s">
        <v>2732</v>
      </c>
      <c r="I566" s="60" t="s">
        <v>2563</v>
      </c>
      <c r="J566" s="60" t="s">
        <v>2564</v>
      </c>
      <c r="K566" s="60" t="s">
        <v>2658</v>
      </c>
      <c r="L566" s="60" t="s">
        <v>2659</v>
      </c>
      <c r="M566" s="61">
        <v>461</v>
      </c>
      <c r="N566" s="60" t="s">
        <v>2657</v>
      </c>
      <c r="O566"/>
    </row>
    <row r="567" spans="1:15" x14ac:dyDescent="0.25">
      <c r="A567" s="57">
        <v>461</v>
      </c>
      <c r="B567" s="43">
        <v>96</v>
      </c>
      <c r="C567" s="35" t="s">
        <v>2733</v>
      </c>
      <c r="D567" s="35" t="s">
        <v>2657</v>
      </c>
      <c r="E567" s="35" t="s">
        <v>2734</v>
      </c>
      <c r="F567" s="119">
        <v>494</v>
      </c>
      <c r="G567" s="115">
        <v>46196</v>
      </c>
      <c r="H567" s="59" t="s">
        <v>2735</v>
      </c>
      <c r="I567" s="60" t="s">
        <v>2563</v>
      </c>
      <c r="J567" s="60" t="s">
        <v>2564</v>
      </c>
      <c r="K567" s="60" t="s">
        <v>2658</v>
      </c>
      <c r="L567" s="60" t="s">
        <v>2659</v>
      </c>
      <c r="M567" s="61">
        <v>461</v>
      </c>
      <c r="N567" s="60" t="s">
        <v>2657</v>
      </c>
      <c r="O567"/>
    </row>
    <row r="568" spans="1:15" x14ac:dyDescent="0.25">
      <c r="A568" s="57">
        <v>462</v>
      </c>
      <c r="B568" s="35"/>
      <c r="C568" s="35" t="s">
        <v>2736</v>
      </c>
      <c r="D568" s="35" t="s">
        <v>2737</v>
      </c>
      <c r="E568" s="35"/>
      <c r="F568" s="119">
        <v>495</v>
      </c>
      <c r="G568" s="115">
        <v>46200</v>
      </c>
      <c r="H568" s="59" t="s">
        <v>2737</v>
      </c>
      <c r="I568" s="60" t="s">
        <v>2563</v>
      </c>
      <c r="J568" s="60" t="s">
        <v>2564</v>
      </c>
      <c r="K568" s="60" t="s">
        <v>2738</v>
      </c>
      <c r="L568" s="60" t="s">
        <v>2739</v>
      </c>
      <c r="M568" s="61">
        <v>462</v>
      </c>
      <c r="N568" s="60" t="s">
        <v>2737</v>
      </c>
      <c r="O568"/>
    </row>
    <row r="569" spans="1:15" x14ac:dyDescent="0.25">
      <c r="A569" s="57">
        <v>462</v>
      </c>
      <c r="B569" s="43">
        <v>20</v>
      </c>
      <c r="C569" s="35" t="s">
        <v>2740</v>
      </c>
      <c r="D569" s="35" t="s">
        <v>2737</v>
      </c>
      <c r="E569" s="35" t="s">
        <v>2741</v>
      </c>
      <c r="F569" s="119">
        <v>496</v>
      </c>
      <c r="G569" s="115">
        <v>46220</v>
      </c>
      <c r="H569" s="59" t="s">
        <v>2742</v>
      </c>
      <c r="I569" s="60" t="s">
        <v>2563</v>
      </c>
      <c r="J569" s="60" t="s">
        <v>2564</v>
      </c>
      <c r="K569" s="60" t="s">
        <v>2738</v>
      </c>
      <c r="L569" s="60" t="s">
        <v>2739</v>
      </c>
      <c r="M569" s="61">
        <v>462</v>
      </c>
      <c r="N569" s="60" t="s">
        <v>2737</v>
      </c>
      <c r="O569"/>
    </row>
    <row r="570" spans="1:15" x14ac:dyDescent="0.25">
      <c r="A570" s="57">
        <v>462</v>
      </c>
      <c r="B570" s="43">
        <v>41</v>
      </c>
      <c r="C570" s="35" t="s">
        <v>2743</v>
      </c>
      <c r="D570" s="35" t="s">
        <v>2737</v>
      </c>
      <c r="E570" s="35" t="s">
        <v>2744</v>
      </c>
      <c r="F570" s="119">
        <v>497</v>
      </c>
      <c r="G570" s="115">
        <v>46241</v>
      </c>
      <c r="H570" s="59" t="s">
        <v>2745</v>
      </c>
      <c r="I570" s="60" t="s">
        <v>2563</v>
      </c>
      <c r="J570" s="60" t="s">
        <v>2564</v>
      </c>
      <c r="K570" s="60" t="s">
        <v>2738</v>
      </c>
      <c r="L570" s="60" t="s">
        <v>2739</v>
      </c>
      <c r="M570" s="61">
        <v>462</v>
      </c>
      <c r="N570" s="60" t="s">
        <v>2737</v>
      </c>
      <c r="O570"/>
    </row>
    <row r="571" spans="1:15" x14ac:dyDescent="0.25">
      <c r="A571" s="57">
        <v>462</v>
      </c>
      <c r="B571" s="43">
        <v>42</v>
      </c>
      <c r="C571" s="35" t="s">
        <v>2746</v>
      </c>
      <c r="D571" s="35" t="s">
        <v>2737</v>
      </c>
      <c r="E571" s="35" t="s">
        <v>2747</v>
      </c>
      <c r="F571" s="119">
        <v>498</v>
      </c>
      <c r="G571" s="115">
        <v>46242</v>
      </c>
      <c r="H571" s="59" t="s">
        <v>2748</v>
      </c>
      <c r="I571" s="60" t="s">
        <v>2563</v>
      </c>
      <c r="J571" s="60" t="s">
        <v>2564</v>
      </c>
      <c r="K571" s="60" t="s">
        <v>2738</v>
      </c>
      <c r="L571" s="60" t="s">
        <v>2739</v>
      </c>
      <c r="M571" s="61">
        <v>462</v>
      </c>
      <c r="N571" s="60" t="s">
        <v>2737</v>
      </c>
      <c r="O571"/>
    </row>
    <row r="572" spans="1:15" x14ac:dyDescent="0.25">
      <c r="A572" s="57">
        <v>462</v>
      </c>
      <c r="B572" s="43">
        <v>43</v>
      </c>
      <c r="C572" s="35" t="s">
        <v>2749</v>
      </c>
      <c r="D572" s="35" t="s">
        <v>2737</v>
      </c>
      <c r="E572" s="35" t="s">
        <v>2750</v>
      </c>
      <c r="F572" s="119">
        <v>499</v>
      </c>
      <c r="G572" s="115">
        <v>46243</v>
      </c>
      <c r="H572" s="59" t="s">
        <v>2751</v>
      </c>
      <c r="I572" s="60" t="s">
        <v>2563</v>
      </c>
      <c r="J572" s="60" t="s">
        <v>2564</v>
      </c>
      <c r="K572" s="60" t="s">
        <v>2738</v>
      </c>
      <c r="L572" s="60" t="s">
        <v>2739</v>
      </c>
      <c r="M572" s="61">
        <v>462</v>
      </c>
      <c r="N572" s="60" t="s">
        <v>2737</v>
      </c>
      <c r="O572"/>
    </row>
    <row r="573" spans="1:15" x14ac:dyDescent="0.25">
      <c r="A573" s="57">
        <v>462</v>
      </c>
      <c r="B573" s="43">
        <v>44</v>
      </c>
      <c r="C573" s="35" t="s">
        <v>2752</v>
      </c>
      <c r="D573" s="35" t="s">
        <v>2737</v>
      </c>
      <c r="E573" s="35" t="s">
        <v>2753</v>
      </c>
      <c r="F573" s="119">
        <v>500</v>
      </c>
      <c r="G573" s="115">
        <v>46244</v>
      </c>
      <c r="H573" s="59" t="s">
        <v>2754</v>
      </c>
      <c r="I573" s="60" t="s">
        <v>2563</v>
      </c>
      <c r="J573" s="60" t="s">
        <v>2564</v>
      </c>
      <c r="K573" s="60" t="s">
        <v>2738</v>
      </c>
      <c r="L573" s="60" t="s">
        <v>2739</v>
      </c>
      <c r="M573" s="61">
        <v>462</v>
      </c>
      <c r="N573" s="60" t="s">
        <v>2737</v>
      </c>
      <c r="O573"/>
    </row>
    <row r="574" spans="1:15" x14ac:dyDescent="0.25">
      <c r="A574" s="57">
        <v>462</v>
      </c>
      <c r="B574" s="43">
        <v>45</v>
      </c>
      <c r="C574" s="35" t="s">
        <v>2755</v>
      </c>
      <c r="D574" s="35" t="s">
        <v>2737</v>
      </c>
      <c r="E574" s="35" t="s">
        <v>2756</v>
      </c>
      <c r="F574" s="119">
        <v>501</v>
      </c>
      <c r="G574" s="115">
        <v>46245</v>
      </c>
      <c r="H574" s="59" t="s">
        <v>2757</v>
      </c>
      <c r="I574" s="60" t="s">
        <v>2563</v>
      </c>
      <c r="J574" s="60" t="s">
        <v>2564</v>
      </c>
      <c r="K574" s="60" t="s">
        <v>2738</v>
      </c>
      <c r="L574" s="60" t="s">
        <v>2739</v>
      </c>
      <c r="M574" s="61">
        <v>462</v>
      </c>
      <c r="N574" s="60" t="s">
        <v>2737</v>
      </c>
      <c r="O574"/>
    </row>
    <row r="575" spans="1:15" x14ac:dyDescent="0.25">
      <c r="A575" s="57">
        <v>462</v>
      </c>
      <c r="B575" s="43">
        <v>50</v>
      </c>
      <c r="C575" s="35" t="s">
        <v>2758</v>
      </c>
      <c r="D575" s="35" t="s">
        <v>2737</v>
      </c>
      <c r="E575" s="35" t="s">
        <v>2759</v>
      </c>
      <c r="F575" s="119">
        <v>502</v>
      </c>
      <c r="G575" s="115">
        <v>46250</v>
      </c>
      <c r="H575" s="59" t="s">
        <v>2760</v>
      </c>
      <c r="I575" s="60" t="s">
        <v>2563</v>
      </c>
      <c r="J575" s="60" t="s">
        <v>2564</v>
      </c>
      <c r="K575" s="60" t="s">
        <v>2738</v>
      </c>
      <c r="L575" s="60" t="s">
        <v>2739</v>
      </c>
      <c r="M575" s="61">
        <v>462</v>
      </c>
      <c r="N575" s="60" t="s">
        <v>2737</v>
      </c>
      <c r="O575"/>
    </row>
    <row r="576" spans="1:15" x14ac:dyDescent="0.25">
      <c r="A576" s="57">
        <v>462</v>
      </c>
      <c r="B576" s="43">
        <v>60</v>
      </c>
      <c r="C576" s="35" t="s">
        <v>2761</v>
      </c>
      <c r="D576" s="35" t="s">
        <v>2737</v>
      </c>
      <c r="E576" s="35" t="s">
        <v>2762</v>
      </c>
      <c r="F576" s="119">
        <v>503</v>
      </c>
      <c r="G576" s="115">
        <v>46260</v>
      </c>
      <c r="H576" s="59" t="s">
        <v>2763</v>
      </c>
      <c r="I576" s="60" t="s">
        <v>2563</v>
      </c>
      <c r="J576" s="60" t="s">
        <v>2564</v>
      </c>
      <c r="K576" s="60" t="s">
        <v>2738</v>
      </c>
      <c r="L576" s="60" t="s">
        <v>2739</v>
      </c>
      <c r="M576" s="61">
        <v>462</v>
      </c>
      <c r="N576" s="60" t="s">
        <v>2737</v>
      </c>
      <c r="O576"/>
    </row>
    <row r="577" spans="1:15" x14ac:dyDescent="0.25">
      <c r="A577" s="57">
        <v>462</v>
      </c>
      <c r="B577" s="43">
        <v>61</v>
      </c>
      <c r="C577" s="35" t="s">
        <v>2764</v>
      </c>
      <c r="D577" s="35" t="s">
        <v>2737</v>
      </c>
      <c r="E577" s="35" t="s">
        <v>2765</v>
      </c>
      <c r="F577" s="119">
        <v>504</v>
      </c>
      <c r="G577" s="115">
        <v>46261</v>
      </c>
      <c r="H577" s="59" t="s">
        <v>2766</v>
      </c>
      <c r="I577" s="60" t="s">
        <v>2563</v>
      </c>
      <c r="J577" s="60" t="s">
        <v>2564</v>
      </c>
      <c r="K577" s="60" t="s">
        <v>2738</v>
      </c>
      <c r="L577" s="60" t="s">
        <v>2739</v>
      </c>
      <c r="M577" s="61">
        <v>462</v>
      </c>
      <c r="N577" s="60" t="s">
        <v>2737</v>
      </c>
      <c r="O577"/>
    </row>
    <row r="578" spans="1:15" x14ac:dyDescent="0.25">
      <c r="A578" s="57">
        <v>462</v>
      </c>
      <c r="B578" s="72">
        <v>62</v>
      </c>
      <c r="C578" s="35" t="s">
        <v>2767</v>
      </c>
      <c r="D578" s="35" t="s">
        <v>2737</v>
      </c>
      <c r="E578" s="35" t="s">
        <v>2768</v>
      </c>
      <c r="F578" s="119">
        <v>505</v>
      </c>
      <c r="G578" s="115">
        <v>46262</v>
      </c>
      <c r="H578" s="59" t="s">
        <v>2769</v>
      </c>
      <c r="I578" s="60" t="s">
        <v>2563</v>
      </c>
      <c r="J578" s="60" t="s">
        <v>2564</v>
      </c>
      <c r="K578" s="60" t="s">
        <v>2738</v>
      </c>
      <c r="L578" s="60" t="s">
        <v>2739</v>
      </c>
      <c r="M578" s="61">
        <v>462</v>
      </c>
      <c r="N578" s="60" t="s">
        <v>2737</v>
      </c>
      <c r="O578"/>
    </row>
    <row r="579" spans="1:15" x14ac:dyDescent="0.25">
      <c r="A579" s="57">
        <v>462</v>
      </c>
      <c r="B579" s="43">
        <v>66</v>
      </c>
      <c r="C579" s="35" t="s">
        <v>2770</v>
      </c>
      <c r="D579" s="35" t="s">
        <v>2737</v>
      </c>
      <c r="E579" s="35" t="s">
        <v>2771</v>
      </c>
      <c r="F579" s="119">
        <v>506</v>
      </c>
      <c r="G579" s="115">
        <v>46266</v>
      </c>
      <c r="H579" s="59" t="s">
        <v>2772</v>
      </c>
      <c r="I579" s="60" t="s">
        <v>2563</v>
      </c>
      <c r="J579" s="60" t="s">
        <v>2564</v>
      </c>
      <c r="K579" s="60" t="s">
        <v>2738</v>
      </c>
      <c r="L579" s="60" t="s">
        <v>2739</v>
      </c>
      <c r="M579" s="61">
        <v>462</v>
      </c>
      <c r="N579" s="60" t="s">
        <v>2737</v>
      </c>
      <c r="O579"/>
    </row>
    <row r="580" spans="1:15" x14ac:dyDescent="0.25">
      <c r="A580" s="57">
        <v>462</v>
      </c>
      <c r="B580" s="43">
        <v>80</v>
      </c>
      <c r="C580" s="35" t="s">
        <v>2773</v>
      </c>
      <c r="D580" s="35" t="s">
        <v>2737</v>
      </c>
      <c r="E580" s="35" t="s">
        <v>2774</v>
      </c>
      <c r="F580" s="119">
        <v>507</v>
      </c>
      <c r="G580" s="115">
        <v>46280</v>
      </c>
      <c r="H580" s="59" t="s">
        <v>2775</v>
      </c>
      <c r="I580" s="60" t="s">
        <v>2563</v>
      </c>
      <c r="J580" s="60" t="s">
        <v>2564</v>
      </c>
      <c r="K580" s="60" t="s">
        <v>2738</v>
      </c>
      <c r="L580" s="60" t="s">
        <v>2739</v>
      </c>
      <c r="M580" s="61">
        <v>462</v>
      </c>
      <c r="N580" s="60" t="s">
        <v>2737</v>
      </c>
      <c r="O580"/>
    </row>
    <row r="581" spans="1:15" x14ac:dyDescent="0.25">
      <c r="A581" s="57">
        <v>462</v>
      </c>
      <c r="B581" s="43">
        <v>99</v>
      </c>
      <c r="C581" s="35" t="s">
        <v>2776</v>
      </c>
      <c r="D581" s="35" t="s">
        <v>2737</v>
      </c>
      <c r="E581" s="35" t="s">
        <v>2777</v>
      </c>
      <c r="F581" s="119">
        <v>508</v>
      </c>
      <c r="G581" s="115">
        <v>46299</v>
      </c>
      <c r="H581" s="59" t="s">
        <v>2778</v>
      </c>
      <c r="I581" s="60" t="s">
        <v>2563</v>
      </c>
      <c r="J581" s="60" t="s">
        <v>2564</v>
      </c>
      <c r="K581" s="60" t="s">
        <v>2738</v>
      </c>
      <c r="L581" s="60" t="s">
        <v>2739</v>
      </c>
      <c r="M581" s="61">
        <v>462</v>
      </c>
      <c r="N581" s="60" t="s">
        <v>2737</v>
      </c>
      <c r="O581"/>
    </row>
    <row r="582" spans="1:15" x14ac:dyDescent="0.25">
      <c r="A582" s="57">
        <v>475</v>
      </c>
      <c r="B582" s="35"/>
      <c r="C582" s="35" t="s">
        <v>2779</v>
      </c>
      <c r="D582" s="35" t="s">
        <v>2780</v>
      </c>
      <c r="E582" s="35"/>
      <c r="F582" s="119">
        <v>509</v>
      </c>
      <c r="G582" s="115">
        <v>47500</v>
      </c>
      <c r="H582" s="59" t="s">
        <v>2780</v>
      </c>
      <c r="I582" s="60" t="s">
        <v>2563</v>
      </c>
      <c r="J582" s="60" t="s">
        <v>2564</v>
      </c>
      <c r="K582" s="60" t="s">
        <v>2589</v>
      </c>
      <c r="L582" s="60" t="s">
        <v>2590</v>
      </c>
      <c r="M582" s="61">
        <v>475</v>
      </c>
      <c r="N582" s="60" t="s">
        <v>2780</v>
      </c>
      <c r="O582"/>
    </row>
    <row r="583" spans="1:15" x14ac:dyDescent="0.25">
      <c r="A583" s="57">
        <v>475</v>
      </c>
      <c r="B583" s="43">
        <v>5</v>
      </c>
      <c r="C583" s="35" t="s">
        <v>2781</v>
      </c>
      <c r="D583" s="35" t="s">
        <v>2780</v>
      </c>
      <c r="E583" s="35" t="s">
        <v>2782</v>
      </c>
      <c r="F583" s="119">
        <v>510</v>
      </c>
      <c r="G583" s="115">
        <v>47505</v>
      </c>
      <c r="H583" s="59" t="s">
        <v>2783</v>
      </c>
      <c r="I583" s="60" t="s">
        <v>2563</v>
      </c>
      <c r="J583" s="60" t="s">
        <v>2564</v>
      </c>
      <c r="K583" s="60" t="s">
        <v>2589</v>
      </c>
      <c r="L583" s="60" t="s">
        <v>2590</v>
      </c>
      <c r="M583" s="61">
        <v>475</v>
      </c>
      <c r="N583" s="60" t="s">
        <v>2780</v>
      </c>
      <c r="O583"/>
    </row>
    <row r="584" spans="1:15" x14ac:dyDescent="0.25">
      <c r="A584" s="57">
        <v>475</v>
      </c>
      <c r="B584" s="43">
        <v>6</v>
      </c>
      <c r="C584" s="35" t="s">
        <v>2784</v>
      </c>
      <c r="D584" s="35" t="s">
        <v>2780</v>
      </c>
      <c r="E584" s="35" t="s">
        <v>2785</v>
      </c>
      <c r="F584" s="119">
        <v>511</v>
      </c>
      <c r="G584" s="115">
        <v>47506</v>
      </c>
      <c r="H584" s="59" t="s">
        <v>2786</v>
      </c>
      <c r="I584" s="60" t="s">
        <v>2563</v>
      </c>
      <c r="J584" s="60" t="s">
        <v>2564</v>
      </c>
      <c r="K584" s="60" t="s">
        <v>2589</v>
      </c>
      <c r="L584" s="60" t="s">
        <v>2590</v>
      </c>
      <c r="M584" s="61">
        <v>475</v>
      </c>
      <c r="N584" s="60" t="s">
        <v>2780</v>
      </c>
      <c r="O584"/>
    </row>
    <row r="585" spans="1:15" x14ac:dyDescent="0.25">
      <c r="A585" s="57">
        <v>475</v>
      </c>
      <c r="B585" s="43">
        <v>7</v>
      </c>
      <c r="C585" s="35" t="s">
        <v>2787</v>
      </c>
      <c r="D585" s="35" t="s">
        <v>2780</v>
      </c>
      <c r="E585" s="35" t="s">
        <v>2788</v>
      </c>
      <c r="F585" s="119">
        <v>512</v>
      </c>
      <c r="G585" s="115">
        <v>47507</v>
      </c>
      <c r="H585" s="59" t="s">
        <v>2789</v>
      </c>
      <c r="I585" s="60" t="s">
        <v>2563</v>
      </c>
      <c r="J585" s="60" t="s">
        <v>2564</v>
      </c>
      <c r="K585" s="60" t="s">
        <v>2589</v>
      </c>
      <c r="L585" s="60" t="s">
        <v>2590</v>
      </c>
      <c r="M585" s="61">
        <v>475</v>
      </c>
      <c r="N585" s="60" t="s">
        <v>2780</v>
      </c>
      <c r="O585"/>
    </row>
    <row r="586" spans="1:15" x14ac:dyDescent="0.25">
      <c r="A586" s="57">
        <v>475</v>
      </c>
      <c r="B586" s="43">
        <v>12</v>
      </c>
      <c r="C586" s="35" t="s">
        <v>2790</v>
      </c>
      <c r="D586" s="35" t="s">
        <v>2780</v>
      </c>
      <c r="E586" s="35" t="s">
        <v>2791</v>
      </c>
      <c r="F586" s="119">
        <v>513</v>
      </c>
      <c r="G586" s="115">
        <v>47512</v>
      </c>
      <c r="H586" s="59" t="s">
        <v>2792</v>
      </c>
      <c r="I586" s="60" t="s">
        <v>2563</v>
      </c>
      <c r="J586" s="60" t="s">
        <v>2564</v>
      </c>
      <c r="K586" s="60" t="s">
        <v>2589</v>
      </c>
      <c r="L586" s="60" t="s">
        <v>2590</v>
      </c>
      <c r="M586" s="61">
        <v>475</v>
      </c>
      <c r="N586" s="60" t="s">
        <v>2780</v>
      </c>
      <c r="O586"/>
    </row>
    <row r="587" spans="1:15" x14ac:dyDescent="0.25">
      <c r="A587" s="57">
        <v>479</v>
      </c>
      <c r="B587" s="43"/>
      <c r="C587" s="41" t="s">
        <v>5980</v>
      </c>
      <c r="D587" s="41" t="s">
        <v>5979</v>
      </c>
      <c r="E587" s="41"/>
      <c r="F587" s="119">
        <v>802</v>
      </c>
      <c r="G587" s="115">
        <v>47900</v>
      </c>
      <c r="H587" s="59" t="s">
        <v>5937</v>
      </c>
      <c r="I587" s="60" t="s">
        <v>1394</v>
      </c>
      <c r="J587" s="60" t="s">
        <v>1395</v>
      </c>
      <c r="K587" s="60" t="s">
        <v>2802</v>
      </c>
      <c r="L587" s="60" t="s">
        <v>2803</v>
      </c>
      <c r="M587" s="61" t="s">
        <v>5966</v>
      </c>
      <c r="N587" s="60" t="s">
        <v>5932</v>
      </c>
      <c r="O587" s="13" t="s">
        <v>5957</v>
      </c>
    </row>
    <row r="588" spans="1:15" x14ac:dyDescent="0.25">
      <c r="A588" s="57">
        <v>480</v>
      </c>
      <c r="B588" s="35"/>
      <c r="C588" s="35" t="s">
        <v>2793</v>
      </c>
      <c r="D588" s="35" t="s">
        <v>2794</v>
      </c>
      <c r="E588" s="35"/>
      <c r="F588" s="119">
        <v>514</v>
      </c>
      <c r="G588" s="115">
        <v>48000</v>
      </c>
      <c r="H588" s="59" t="s">
        <v>2794</v>
      </c>
      <c r="I588" s="60" t="s">
        <v>2563</v>
      </c>
      <c r="J588" s="60" t="s">
        <v>2564</v>
      </c>
      <c r="K588" s="60" t="s">
        <v>2795</v>
      </c>
      <c r="L588" s="60" t="s">
        <v>2796</v>
      </c>
      <c r="M588" s="61">
        <v>480</v>
      </c>
      <c r="N588" s="60" t="s">
        <v>2794</v>
      </c>
      <c r="O588"/>
    </row>
    <row r="589" spans="1:15" x14ac:dyDescent="0.25">
      <c r="A589" s="57">
        <v>480</v>
      </c>
      <c r="B589" s="72">
        <v>2</v>
      </c>
      <c r="C589" s="38" t="s">
        <v>2797</v>
      </c>
      <c r="D589" s="35" t="s">
        <v>2794</v>
      </c>
      <c r="E589" s="35" t="s">
        <v>2798</v>
      </c>
      <c r="F589" s="119">
        <v>515</v>
      </c>
      <c r="G589" s="115">
        <v>48002</v>
      </c>
      <c r="H589" s="59" t="s">
        <v>2799</v>
      </c>
      <c r="I589" s="60" t="s">
        <v>2563</v>
      </c>
      <c r="J589" s="60" t="s">
        <v>2564</v>
      </c>
      <c r="K589" s="60" t="s">
        <v>2795</v>
      </c>
      <c r="L589" s="60" t="s">
        <v>2796</v>
      </c>
      <c r="M589" s="61">
        <v>480</v>
      </c>
      <c r="N589" s="60" t="s">
        <v>2794</v>
      </c>
      <c r="O589"/>
    </row>
    <row r="590" spans="1:15" x14ac:dyDescent="0.25">
      <c r="A590" s="68">
        <v>481</v>
      </c>
      <c r="B590" s="35"/>
      <c r="C590" s="35" t="s">
        <v>2800</v>
      </c>
      <c r="D590" s="35" t="s">
        <v>2801</v>
      </c>
      <c r="E590" s="35"/>
      <c r="F590" s="119">
        <v>516</v>
      </c>
      <c r="G590" s="115">
        <v>48100</v>
      </c>
      <c r="H590" s="59" t="s">
        <v>2801</v>
      </c>
      <c r="I590" s="60" t="s">
        <v>1394</v>
      </c>
      <c r="J590" s="60" t="s">
        <v>1395</v>
      </c>
      <c r="K590" s="60" t="s">
        <v>2802</v>
      </c>
      <c r="L590" s="60" t="s">
        <v>2803</v>
      </c>
      <c r="M590" s="61">
        <v>481</v>
      </c>
      <c r="N590" s="60" t="s">
        <v>2801</v>
      </c>
      <c r="O590"/>
    </row>
    <row r="591" spans="1:15" x14ac:dyDescent="0.25">
      <c r="A591" s="57">
        <v>481</v>
      </c>
      <c r="B591" s="43">
        <v>1</v>
      </c>
      <c r="C591" s="35" t="s">
        <v>2804</v>
      </c>
      <c r="D591" s="35" t="s">
        <v>2801</v>
      </c>
      <c r="E591" s="35" t="s">
        <v>2805</v>
      </c>
      <c r="F591" s="119">
        <v>517</v>
      </c>
      <c r="G591" s="115">
        <v>48101</v>
      </c>
      <c r="H591" s="59" t="s">
        <v>2806</v>
      </c>
      <c r="I591" s="60" t="s">
        <v>1394</v>
      </c>
      <c r="J591" s="60" t="s">
        <v>1395</v>
      </c>
      <c r="K591" s="60" t="s">
        <v>2802</v>
      </c>
      <c r="L591" s="60" t="s">
        <v>2803</v>
      </c>
      <c r="M591" s="61">
        <v>481</v>
      </c>
      <c r="N591" s="60" t="s">
        <v>2801</v>
      </c>
      <c r="O591"/>
    </row>
    <row r="592" spans="1:15" x14ac:dyDescent="0.25">
      <c r="A592" s="57">
        <v>481</v>
      </c>
      <c r="B592" s="43">
        <v>2</v>
      </c>
      <c r="C592" s="35" t="s">
        <v>2807</v>
      </c>
      <c r="D592" s="35" t="s">
        <v>2801</v>
      </c>
      <c r="E592" s="35" t="s">
        <v>2808</v>
      </c>
      <c r="F592" s="119">
        <v>518</v>
      </c>
      <c r="G592" s="115">
        <v>48102</v>
      </c>
      <c r="H592" s="59" t="s">
        <v>2809</v>
      </c>
      <c r="I592" s="60" t="s">
        <v>1394</v>
      </c>
      <c r="J592" s="60" t="s">
        <v>1395</v>
      </c>
      <c r="K592" s="60" t="s">
        <v>2802</v>
      </c>
      <c r="L592" s="60" t="s">
        <v>2803</v>
      </c>
      <c r="M592" s="61">
        <v>481</v>
      </c>
      <c r="N592" s="60" t="s">
        <v>2801</v>
      </c>
      <c r="O592"/>
    </row>
    <row r="593" spans="1:15" x14ac:dyDescent="0.25">
      <c r="A593" s="57">
        <v>481</v>
      </c>
      <c r="B593" s="43">
        <v>3</v>
      </c>
      <c r="C593" s="35" t="s">
        <v>2810</v>
      </c>
      <c r="D593" s="35" t="s">
        <v>2801</v>
      </c>
      <c r="E593" s="35" t="s">
        <v>2811</v>
      </c>
      <c r="F593" s="119">
        <v>519</v>
      </c>
      <c r="G593" s="115">
        <v>48103</v>
      </c>
      <c r="H593" s="59" t="s">
        <v>2812</v>
      </c>
      <c r="I593" s="60" t="s">
        <v>1394</v>
      </c>
      <c r="J593" s="60" t="s">
        <v>1395</v>
      </c>
      <c r="K593" s="60" t="s">
        <v>2802</v>
      </c>
      <c r="L593" s="60" t="s">
        <v>2803</v>
      </c>
      <c r="M593" s="61">
        <v>481</v>
      </c>
      <c r="N593" s="60" t="s">
        <v>2801</v>
      </c>
      <c r="O593"/>
    </row>
    <row r="594" spans="1:15" x14ac:dyDescent="0.25">
      <c r="A594" s="57">
        <v>481</v>
      </c>
      <c r="B594" s="43">
        <v>4</v>
      </c>
      <c r="C594" s="35" t="s">
        <v>2813</v>
      </c>
      <c r="D594" s="35" t="s">
        <v>2801</v>
      </c>
      <c r="E594" s="35" t="s">
        <v>2814</v>
      </c>
      <c r="F594" s="119">
        <v>520</v>
      </c>
      <c r="G594" s="115">
        <v>48104</v>
      </c>
      <c r="H594" s="59" t="s">
        <v>2815</v>
      </c>
      <c r="I594" s="60" t="s">
        <v>1394</v>
      </c>
      <c r="J594" s="60" t="s">
        <v>1395</v>
      </c>
      <c r="K594" s="60" t="s">
        <v>2802</v>
      </c>
      <c r="L594" s="60" t="s">
        <v>2803</v>
      </c>
      <c r="M594" s="61">
        <v>481</v>
      </c>
      <c r="N594" s="60" t="s">
        <v>2801</v>
      </c>
      <c r="O594"/>
    </row>
    <row r="595" spans="1:15" x14ac:dyDescent="0.25">
      <c r="A595" s="57">
        <v>481</v>
      </c>
      <c r="B595" s="43">
        <v>5</v>
      </c>
      <c r="C595" s="35" t="s">
        <v>2816</v>
      </c>
      <c r="D595" s="35" t="s">
        <v>2801</v>
      </c>
      <c r="E595" s="35" t="s">
        <v>2817</v>
      </c>
      <c r="F595" s="119">
        <v>521</v>
      </c>
      <c r="G595" s="115">
        <v>48105</v>
      </c>
      <c r="H595" s="59" t="s">
        <v>2818</v>
      </c>
      <c r="I595" s="60" t="s">
        <v>1394</v>
      </c>
      <c r="J595" s="60" t="s">
        <v>1395</v>
      </c>
      <c r="K595" s="60" t="s">
        <v>2802</v>
      </c>
      <c r="L595" s="60" t="s">
        <v>2803</v>
      </c>
      <c r="M595" s="61">
        <v>481</v>
      </c>
      <c r="N595" s="60" t="s">
        <v>2801</v>
      </c>
      <c r="O595"/>
    </row>
    <row r="596" spans="1:15" x14ac:dyDescent="0.25">
      <c r="A596" s="57">
        <v>481</v>
      </c>
      <c r="B596" s="43">
        <v>6</v>
      </c>
      <c r="C596" s="35" t="s">
        <v>2819</v>
      </c>
      <c r="D596" s="35" t="s">
        <v>2801</v>
      </c>
      <c r="E596" s="35" t="s">
        <v>2820</v>
      </c>
      <c r="F596" s="119">
        <v>522</v>
      </c>
      <c r="G596" s="115">
        <v>48106</v>
      </c>
      <c r="H596" s="59" t="s">
        <v>2821</v>
      </c>
      <c r="I596" s="60" t="s">
        <v>1394</v>
      </c>
      <c r="J596" s="60" t="s">
        <v>1395</v>
      </c>
      <c r="K596" s="60" t="s">
        <v>2802</v>
      </c>
      <c r="L596" s="60" t="s">
        <v>2803</v>
      </c>
      <c r="M596" s="61">
        <v>481</v>
      </c>
      <c r="N596" s="60" t="s">
        <v>2801</v>
      </c>
      <c r="O596"/>
    </row>
    <row r="597" spans="1:15" x14ac:dyDescent="0.25">
      <c r="A597" s="57">
        <v>481</v>
      </c>
      <c r="B597" s="43">
        <v>7</v>
      </c>
      <c r="C597" s="35" t="s">
        <v>2822</v>
      </c>
      <c r="D597" s="35" t="s">
        <v>2801</v>
      </c>
      <c r="E597" s="35" t="s">
        <v>2823</v>
      </c>
      <c r="F597" s="119">
        <v>523</v>
      </c>
      <c r="G597" s="115">
        <v>48107</v>
      </c>
      <c r="H597" s="59" t="s">
        <v>2824</v>
      </c>
      <c r="I597" s="60" t="s">
        <v>1394</v>
      </c>
      <c r="J597" s="60" t="s">
        <v>1395</v>
      </c>
      <c r="K597" s="60" t="s">
        <v>2802</v>
      </c>
      <c r="L597" s="60" t="s">
        <v>2803</v>
      </c>
      <c r="M597" s="61">
        <v>481</v>
      </c>
      <c r="N597" s="60" t="s">
        <v>2801</v>
      </c>
      <c r="O597"/>
    </row>
    <row r="598" spans="1:15" x14ac:dyDescent="0.25">
      <c r="A598" s="57">
        <v>481</v>
      </c>
      <c r="B598" s="43">
        <v>8</v>
      </c>
      <c r="C598" s="35" t="s">
        <v>2825</v>
      </c>
      <c r="D598" s="35" t="s">
        <v>2801</v>
      </c>
      <c r="E598" s="35" t="s">
        <v>2826</v>
      </c>
      <c r="F598" s="119">
        <v>524</v>
      </c>
      <c r="G598" s="115">
        <v>48108</v>
      </c>
      <c r="H598" s="59" t="s">
        <v>2827</v>
      </c>
      <c r="I598" s="60" t="s">
        <v>1394</v>
      </c>
      <c r="J598" s="60" t="s">
        <v>1395</v>
      </c>
      <c r="K598" s="60" t="s">
        <v>2802</v>
      </c>
      <c r="L598" s="60" t="s">
        <v>2803</v>
      </c>
      <c r="M598" s="61">
        <v>481</v>
      </c>
      <c r="N598" s="60" t="s">
        <v>2801</v>
      </c>
      <c r="O598"/>
    </row>
    <row r="599" spans="1:15" x14ac:dyDescent="0.25">
      <c r="A599" s="57">
        <v>481</v>
      </c>
      <c r="B599" s="43">
        <v>9</v>
      </c>
      <c r="C599" s="35" t="s">
        <v>2828</v>
      </c>
      <c r="D599" s="35" t="s">
        <v>2801</v>
      </c>
      <c r="E599" s="35" t="s">
        <v>2829</v>
      </c>
      <c r="F599" s="119">
        <v>525</v>
      </c>
      <c r="G599" s="115">
        <v>48109</v>
      </c>
      <c r="H599" s="59" t="s">
        <v>2830</v>
      </c>
      <c r="I599" s="60" t="s">
        <v>1394</v>
      </c>
      <c r="J599" s="60" t="s">
        <v>1395</v>
      </c>
      <c r="K599" s="60" t="s">
        <v>2802</v>
      </c>
      <c r="L599" s="60" t="s">
        <v>2803</v>
      </c>
      <c r="M599" s="61">
        <v>481</v>
      </c>
      <c r="N599" s="60" t="s">
        <v>2801</v>
      </c>
      <c r="O599"/>
    </row>
    <row r="600" spans="1:15" x14ac:dyDescent="0.25">
      <c r="A600" s="57">
        <v>481</v>
      </c>
      <c r="B600" s="43">
        <v>10</v>
      </c>
      <c r="C600" s="35" t="s">
        <v>2831</v>
      </c>
      <c r="D600" s="35" t="s">
        <v>2801</v>
      </c>
      <c r="E600" s="35" t="s">
        <v>2832</v>
      </c>
      <c r="F600" s="119">
        <v>526</v>
      </c>
      <c r="G600" s="115">
        <v>48110</v>
      </c>
      <c r="H600" s="59" t="s">
        <v>2833</v>
      </c>
      <c r="I600" s="60" t="s">
        <v>1394</v>
      </c>
      <c r="J600" s="60" t="s">
        <v>1395</v>
      </c>
      <c r="K600" s="60" t="s">
        <v>2802</v>
      </c>
      <c r="L600" s="60" t="s">
        <v>2803</v>
      </c>
      <c r="M600" s="61">
        <v>481</v>
      </c>
      <c r="N600" s="60" t="s">
        <v>2801</v>
      </c>
      <c r="O600"/>
    </row>
    <row r="601" spans="1:15" x14ac:dyDescent="0.25">
      <c r="A601" s="57">
        <v>481</v>
      </c>
      <c r="B601" s="43">
        <v>22</v>
      </c>
      <c r="C601" s="35" t="s">
        <v>2834</v>
      </c>
      <c r="D601" s="35" t="s">
        <v>2801</v>
      </c>
      <c r="E601" s="35" t="s">
        <v>2835</v>
      </c>
      <c r="F601" s="119">
        <v>527</v>
      </c>
      <c r="G601" s="115">
        <v>48122</v>
      </c>
      <c r="H601" s="59" t="s">
        <v>2836</v>
      </c>
      <c r="I601" s="60" t="s">
        <v>1394</v>
      </c>
      <c r="J601" s="60" t="s">
        <v>1395</v>
      </c>
      <c r="K601" s="60" t="s">
        <v>2802</v>
      </c>
      <c r="L601" s="60" t="s">
        <v>2803</v>
      </c>
      <c r="M601" s="61">
        <v>481</v>
      </c>
      <c r="N601" s="60" t="s">
        <v>2801</v>
      </c>
      <c r="O601"/>
    </row>
    <row r="602" spans="1:15" x14ac:dyDescent="0.25">
      <c r="A602" s="57">
        <v>481</v>
      </c>
      <c r="B602" s="43">
        <v>24</v>
      </c>
      <c r="C602" s="35" t="s">
        <v>2838</v>
      </c>
      <c r="D602" s="35" t="s">
        <v>2801</v>
      </c>
      <c r="E602" s="35" t="s">
        <v>2839</v>
      </c>
      <c r="F602" s="119">
        <v>529</v>
      </c>
      <c r="G602" s="115">
        <v>48124</v>
      </c>
      <c r="H602" s="59" t="s">
        <v>2840</v>
      </c>
      <c r="I602" s="60" t="s">
        <v>1394</v>
      </c>
      <c r="J602" s="60" t="s">
        <v>1395</v>
      </c>
      <c r="K602" s="60" t="s">
        <v>2802</v>
      </c>
      <c r="L602" s="60" t="s">
        <v>2803</v>
      </c>
      <c r="M602" s="61">
        <v>481</v>
      </c>
      <c r="N602" s="60" t="s">
        <v>2801</v>
      </c>
      <c r="O602"/>
    </row>
    <row r="603" spans="1:15" x14ac:dyDescent="0.25">
      <c r="A603" s="57">
        <v>481</v>
      </c>
      <c r="B603" s="43">
        <v>26</v>
      </c>
      <c r="C603" s="35" t="s">
        <v>2842</v>
      </c>
      <c r="D603" s="35" t="s">
        <v>2801</v>
      </c>
      <c r="E603" s="35" t="s">
        <v>2843</v>
      </c>
      <c r="F603" s="119">
        <v>531</v>
      </c>
      <c r="G603" s="115">
        <v>48126</v>
      </c>
      <c r="H603" s="59" t="s">
        <v>2844</v>
      </c>
      <c r="I603" s="60" t="s">
        <v>1394</v>
      </c>
      <c r="J603" s="60" t="s">
        <v>1395</v>
      </c>
      <c r="K603" s="60" t="s">
        <v>2802</v>
      </c>
      <c r="L603" s="60" t="s">
        <v>2803</v>
      </c>
      <c r="M603" s="61">
        <v>481</v>
      </c>
      <c r="N603" s="60" t="s">
        <v>2801</v>
      </c>
      <c r="O603"/>
    </row>
    <row r="604" spans="1:15" x14ac:dyDescent="0.25">
      <c r="A604" s="57">
        <v>481</v>
      </c>
      <c r="B604" s="43">
        <v>29</v>
      </c>
      <c r="C604" s="35" t="s">
        <v>2845</v>
      </c>
      <c r="D604" s="35" t="s">
        <v>2801</v>
      </c>
      <c r="E604" s="35" t="s">
        <v>2846</v>
      </c>
      <c r="F604" s="119">
        <v>532</v>
      </c>
      <c r="G604" s="115">
        <v>48129</v>
      </c>
      <c r="H604" s="59" t="s">
        <v>2847</v>
      </c>
      <c r="I604" s="60" t="s">
        <v>1394</v>
      </c>
      <c r="J604" s="60" t="s">
        <v>1395</v>
      </c>
      <c r="K604" s="60" t="s">
        <v>2802</v>
      </c>
      <c r="L604" s="60" t="s">
        <v>2803</v>
      </c>
      <c r="M604" s="61">
        <v>481</v>
      </c>
      <c r="N604" s="60" t="s">
        <v>2801</v>
      </c>
      <c r="O604"/>
    </row>
    <row r="605" spans="1:15" x14ac:dyDescent="0.25">
      <c r="A605" s="57">
        <v>481</v>
      </c>
      <c r="B605" s="72">
        <v>53</v>
      </c>
      <c r="C605" s="38" t="s">
        <v>2850</v>
      </c>
      <c r="D605" s="35" t="s">
        <v>2801</v>
      </c>
      <c r="E605" s="35" t="s">
        <v>2851</v>
      </c>
      <c r="F605" s="119">
        <v>533</v>
      </c>
      <c r="G605" s="115">
        <v>48153</v>
      </c>
      <c r="H605" s="59" t="s">
        <v>2852</v>
      </c>
      <c r="I605" s="60" t="s">
        <v>1394</v>
      </c>
      <c r="J605" s="60" t="s">
        <v>1395</v>
      </c>
      <c r="K605" s="60" t="s">
        <v>2802</v>
      </c>
      <c r="L605" s="60" t="s">
        <v>2803</v>
      </c>
      <c r="M605" s="61">
        <v>481</v>
      </c>
      <c r="N605" s="60" t="s">
        <v>2801</v>
      </c>
      <c r="O605"/>
    </row>
    <row r="606" spans="1:15" x14ac:dyDescent="0.25">
      <c r="A606" s="57">
        <v>481</v>
      </c>
      <c r="B606" s="43">
        <v>50</v>
      </c>
      <c r="C606" s="35" t="s">
        <v>2848</v>
      </c>
      <c r="D606" s="35" t="s">
        <v>2801</v>
      </c>
      <c r="E606" s="35"/>
      <c r="F606" s="119">
        <v>533</v>
      </c>
      <c r="G606" s="115">
        <v>48154</v>
      </c>
      <c r="H606" s="59" t="s">
        <v>2849</v>
      </c>
      <c r="I606" s="60" t="s">
        <v>1394</v>
      </c>
      <c r="J606" s="60" t="s">
        <v>1395</v>
      </c>
      <c r="K606" s="60" t="s">
        <v>2802</v>
      </c>
      <c r="L606" s="60" t="s">
        <v>2803</v>
      </c>
      <c r="M606" s="61">
        <v>481</v>
      </c>
      <c r="N606" s="60" t="s">
        <v>2801</v>
      </c>
      <c r="O606" t="s">
        <v>1442</v>
      </c>
    </row>
    <row r="607" spans="1:15" x14ac:dyDescent="0.25">
      <c r="A607" s="57">
        <v>481</v>
      </c>
      <c r="B607" s="43">
        <v>54</v>
      </c>
      <c r="C607" s="35" t="s">
        <v>2853</v>
      </c>
      <c r="D607" s="35" t="s">
        <v>2801</v>
      </c>
      <c r="E607" s="35" t="s">
        <v>2854</v>
      </c>
      <c r="F607" s="119">
        <v>534</v>
      </c>
      <c r="G607" s="115">
        <v>48154</v>
      </c>
      <c r="H607" s="59" t="s">
        <v>2849</v>
      </c>
      <c r="I607" s="60" t="s">
        <v>1394</v>
      </c>
      <c r="J607" s="60" t="s">
        <v>1395</v>
      </c>
      <c r="K607" s="60" t="s">
        <v>2802</v>
      </c>
      <c r="L607" s="60" t="s">
        <v>2803</v>
      </c>
      <c r="M607" s="61">
        <v>481</v>
      </c>
      <c r="N607" s="60" t="s">
        <v>2801</v>
      </c>
      <c r="O607"/>
    </row>
    <row r="608" spans="1:15" x14ac:dyDescent="0.25">
      <c r="A608" s="57">
        <v>481</v>
      </c>
      <c r="B608" s="43">
        <v>55</v>
      </c>
      <c r="C608" s="35" t="s">
        <v>2855</v>
      </c>
      <c r="D608" s="35" t="s">
        <v>2801</v>
      </c>
      <c r="E608" s="35" t="s">
        <v>2856</v>
      </c>
      <c r="F608" s="119">
        <v>535</v>
      </c>
      <c r="G608" s="115">
        <v>48155</v>
      </c>
      <c r="H608" s="59" t="s">
        <v>2857</v>
      </c>
      <c r="I608" s="60" t="s">
        <v>1394</v>
      </c>
      <c r="J608" s="60" t="s">
        <v>1395</v>
      </c>
      <c r="K608" s="60" t="s">
        <v>2802</v>
      </c>
      <c r="L608" s="60" t="s">
        <v>2803</v>
      </c>
      <c r="M608" s="61">
        <v>481</v>
      </c>
      <c r="N608" s="60" t="s">
        <v>2801</v>
      </c>
      <c r="O608"/>
    </row>
    <row r="609" spans="1:15" x14ac:dyDescent="0.25">
      <c r="A609" s="57">
        <v>481</v>
      </c>
      <c r="B609" s="43"/>
      <c r="C609" s="41"/>
      <c r="D609" s="41" t="s">
        <v>5981</v>
      </c>
      <c r="E609" s="125" t="s">
        <v>6034</v>
      </c>
      <c r="F609" s="154">
        <v>803</v>
      </c>
      <c r="G609" s="115">
        <v>48199</v>
      </c>
      <c r="H609" s="59" t="s">
        <v>5938</v>
      </c>
      <c r="I609" s="60" t="s">
        <v>1394</v>
      </c>
      <c r="J609" s="60" t="s">
        <v>1395</v>
      </c>
      <c r="K609" s="60" t="s">
        <v>2802</v>
      </c>
      <c r="L609" s="60" t="s">
        <v>2803</v>
      </c>
      <c r="M609" s="61" t="s">
        <v>3764</v>
      </c>
      <c r="N609" t="s">
        <v>2801</v>
      </c>
      <c r="O609" s="159"/>
    </row>
    <row r="610" spans="1:15" x14ac:dyDescent="0.25">
      <c r="A610" s="57">
        <v>482</v>
      </c>
      <c r="B610" s="35"/>
      <c r="C610" s="35" t="s">
        <v>2858</v>
      </c>
      <c r="D610" s="35" t="s">
        <v>1550</v>
      </c>
      <c r="E610" s="35"/>
      <c r="F610" s="119">
        <v>536</v>
      </c>
      <c r="G610" s="115">
        <v>48200</v>
      </c>
      <c r="H610" s="59" t="s">
        <v>1550</v>
      </c>
      <c r="I610" s="60" t="s">
        <v>1454</v>
      </c>
      <c r="J610" s="60" t="s">
        <v>1455</v>
      </c>
      <c r="K610" s="60" t="s">
        <v>1456</v>
      </c>
      <c r="L610" s="60" t="s">
        <v>1457</v>
      </c>
      <c r="M610" s="61">
        <v>482</v>
      </c>
      <c r="N610" s="60" t="s">
        <v>1550</v>
      </c>
      <c r="O610"/>
    </row>
    <row r="611" spans="1:15" x14ac:dyDescent="0.25">
      <c r="A611" s="57">
        <v>482</v>
      </c>
      <c r="B611" s="72">
        <v>51</v>
      </c>
      <c r="C611" s="38" t="s">
        <v>2865</v>
      </c>
      <c r="D611" s="35" t="s">
        <v>1550</v>
      </c>
      <c r="E611" s="35" t="s">
        <v>2866</v>
      </c>
      <c r="F611" s="119">
        <v>537</v>
      </c>
      <c r="G611" s="115">
        <v>48251</v>
      </c>
      <c r="H611" s="59" t="s">
        <v>2867</v>
      </c>
      <c r="I611" s="60" t="s">
        <v>1454</v>
      </c>
      <c r="J611" s="60" t="s">
        <v>1455</v>
      </c>
      <c r="K611" s="60" t="s">
        <v>1456</v>
      </c>
      <c r="L611" s="60" t="s">
        <v>1457</v>
      </c>
      <c r="M611" s="61">
        <v>482</v>
      </c>
      <c r="N611" s="60" t="s">
        <v>1550</v>
      </c>
      <c r="O611"/>
    </row>
    <row r="612" spans="1:15" x14ac:dyDescent="0.25">
      <c r="A612" s="57">
        <v>482</v>
      </c>
      <c r="B612" s="72">
        <v>52</v>
      </c>
      <c r="C612" s="38" t="s">
        <v>2868</v>
      </c>
      <c r="D612" s="35" t="s">
        <v>1550</v>
      </c>
      <c r="E612" s="35" t="s">
        <v>2869</v>
      </c>
      <c r="F612" s="119">
        <v>538</v>
      </c>
      <c r="G612" s="115">
        <v>48252</v>
      </c>
      <c r="H612" s="59" t="s">
        <v>2870</v>
      </c>
      <c r="I612" s="60" t="s">
        <v>1454</v>
      </c>
      <c r="J612" s="60" t="s">
        <v>1455</v>
      </c>
      <c r="K612" s="60" t="s">
        <v>1456</v>
      </c>
      <c r="L612" s="60" t="s">
        <v>1457</v>
      </c>
      <c r="M612" s="61">
        <v>482</v>
      </c>
      <c r="N612" s="60" t="s">
        <v>1550</v>
      </c>
      <c r="O612"/>
    </row>
    <row r="613" spans="1:15" x14ac:dyDescent="0.25">
      <c r="A613" s="57">
        <v>482</v>
      </c>
      <c r="B613" s="72">
        <v>53</v>
      </c>
      <c r="C613" s="38" t="s">
        <v>2871</v>
      </c>
      <c r="D613" s="35" t="s">
        <v>1550</v>
      </c>
      <c r="E613" s="35" t="s">
        <v>2872</v>
      </c>
      <c r="F613" s="119">
        <v>539</v>
      </c>
      <c r="G613" s="115">
        <v>48253</v>
      </c>
      <c r="H613" s="59" t="s">
        <v>2873</v>
      </c>
      <c r="I613" s="60" t="s">
        <v>1454</v>
      </c>
      <c r="J613" s="60" t="s">
        <v>1455</v>
      </c>
      <c r="K613" s="60" t="s">
        <v>1456</v>
      </c>
      <c r="L613" s="60" t="s">
        <v>1457</v>
      </c>
      <c r="M613" s="61">
        <v>482</v>
      </c>
      <c r="N613" s="60" t="s">
        <v>1550</v>
      </c>
      <c r="O613"/>
    </row>
    <row r="614" spans="1:15" x14ac:dyDescent="0.25">
      <c r="A614" s="57">
        <v>482</v>
      </c>
      <c r="B614" s="72">
        <v>54</v>
      </c>
      <c r="C614" s="38" t="s">
        <v>2874</v>
      </c>
      <c r="D614" s="35" t="s">
        <v>1550</v>
      </c>
      <c r="E614" s="35" t="s">
        <v>2875</v>
      </c>
      <c r="F614" s="119">
        <v>540</v>
      </c>
      <c r="G614" s="115">
        <v>48254</v>
      </c>
      <c r="H614" s="59" t="s">
        <v>2876</v>
      </c>
      <c r="I614" s="60" t="s">
        <v>1454</v>
      </c>
      <c r="J614" s="60" t="s">
        <v>1455</v>
      </c>
      <c r="K614" s="60" t="s">
        <v>1456</v>
      </c>
      <c r="L614" s="60" t="s">
        <v>1457</v>
      </c>
      <c r="M614" s="61">
        <v>482</v>
      </c>
      <c r="N614" s="60" t="s">
        <v>1550</v>
      </c>
      <c r="O614"/>
    </row>
    <row r="615" spans="1:15" x14ac:dyDescent="0.25">
      <c r="A615" s="57">
        <v>482</v>
      </c>
      <c r="B615" s="72">
        <v>55</v>
      </c>
      <c r="C615" s="38" t="s">
        <v>2877</v>
      </c>
      <c r="D615" s="35" t="s">
        <v>1550</v>
      </c>
      <c r="E615" s="35" t="s">
        <v>2878</v>
      </c>
      <c r="F615" s="119">
        <v>541</v>
      </c>
      <c r="G615" s="115">
        <v>48255</v>
      </c>
      <c r="H615" s="59" t="s">
        <v>2879</v>
      </c>
      <c r="I615" s="60" t="s">
        <v>1454</v>
      </c>
      <c r="J615" s="60" t="s">
        <v>1455</v>
      </c>
      <c r="K615" s="60" t="s">
        <v>1456</v>
      </c>
      <c r="L615" s="60" t="s">
        <v>1457</v>
      </c>
      <c r="M615" s="61">
        <v>482</v>
      </c>
      <c r="N615" s="60" t="s">
        <v>1550</v>
      </c>
      <c r="O615"/>
    </row>
    <row r="616" spans="1:15" x14ac:dyDescent="0.25">
      <c r="A616" s="57">
        <v>482</v>
      </c>
      <c r="B616" s="72">
        <v>56</v>
      </c>
      <c r="C616" s="38" t="s">
        <v>2880</v>
      </c>
      <c r="D616" s="35" t="s">
        <v>1550</v>
      </c>
      <c r="E616" s="35" t="s">
        <v>2881</v>
      </c>
      <c r="F616" s="119">
        <v>542</v>
      </c>
      <c r="G616" s="115">
        <v>48256</v>
      </c>
      <c r="H616" s="59" t="s">
        <v>2882</v>
      </c>
      <c r="I616" s="60" t="s">
        <v>1454</v>
      </c>
      <c r="J616" s="60" t="s">
        <v>1455</v>
      </c>
      <c r="K616" s="60" t="s">
        <v>1456</v>
      </c>
      <c r="L616" s="60" t="s">
        <v>1457</v>
      </c>
      <c r="M616" s="61">
        <v>482</v>
      </c>
      <c r="N616" s="60" t="s">
        <v>1550</v>
      </c>
      <c r="O616"/>
    </row>
    <row r="617" spans="1:15" x14ac:dyDescent="0.25">
      <c r="A617" s="57">
        <v>482</v>
      </c>
      <c r="B617" s="72">
        <v>57</v>
      </c>
      <c r="C617" s="38" t="s">
        <v>2883</v>
      </c>
      <c r="D617" s="35" t="s">
        <v>1550</v>
      </c>
      <c r="E617" s="35" t="s">
        <v>2884</v>
      </c>
      <c r="F617" s="119">
        <v>543</v>
      </c>
      <c r="G617" s="115">
        <v>48257</v>
      </c>
      <c r="H617" s="59" t="s">
        <v>2885</v>
      </c>
      <c r="I617" s="60" t="s">
        <v>1454</v>
      </c>
      <c r="J617" s="60" t="s">
        <v>1455</v>
      </c>
      <c r="K617" s="60" t="s">
        <v>1456</v>
      </c>
      <c r="L617" s="60" t="s">
        <v>1457</v>
      </c>
      <c r="M617" s="61">
        <v>482</v>
      </c>
      <c r="N617" s="60" t="s">
        <v>1550</v>
      </c>
      <c r="O617"/>
    </row>
    <row r="618" spans="1:15" x14ac:dyDescent="0.25">
      <c r="A618" s="57">
        <v>482</v>
      </c>
      <c r="B618" s="72">
        <v>58</v>
      </c>
      <c r="C618" s="38" t="s">
        <v>2886</v>
      </c>
      <c r="D618" s="35" t="s">
        <v>1550</v>
      </c>
      <c r="E618" s="35" t="s">
        <v>2887</v>
      </c>
      <c r="F618" s="119">
        <v>544</v>
      </c>
      <c r="G618" s="115">
        <v>48258</v>
      </c>
      <c r="H618" s="59" t="s">
        <v>2888</v>
      </c>
      <c r="I618" s="60" t="s">
        <v>1454</v>
      </c>
      <c r="J618" s="60" t="s">
        <v>1455</v>
      </c>
      <c r="K618" s="60" t="s">
        <v>1456</v>
      </c>
      <c r="L618" s="60" t="s">
        <v>1457</v>
      </c>
      <c r="M618" s="61">
        <v>482</v>
      </c>
      <c r="N618" s="60" t="s">
        <v>1550</v>
      </c>
      <c r="O618"/>
    </row>
    <row r="619" spans="1:15" x14ac:dyDescent="0.25">
      <c r="A619" s="57">
        <v>482</v>
      </c>
      <c r="B619" s="43">
        <v>61</v>
      </c>
      <c r="C619" s="35" t="s">
        <v>2889</v>
      </c>
      <c r="D619" s="35" t="s">
        <v>1550</v>
      </c>
      <c r="E619" s="35" t="s">
        <v>2890</v>
      </c>
      <c r="F619" s="119">
        <v>545</v>
      </c>
      <c r="G619" s="115">
        <v>48261</v>
      </c>
      <c r="H619" s="59" t="s">
        <v>2891</v>
      </c>
      <c r="I619" s="60" t="s">
        <v>1454</v>
      </c>
      <c r="J619" s="60" t="s">
        <v>1455</v>
      </c>
      <c r="K619" s="60" t="s">
        <v>1456</v>
      </c>
      <c r="L619" s="60" t="s">
        <v>1457</v>
      </c>
      <c r="M619" s="61">
        <v>482</v>
      </c>
      <c r="N619" s="60" t="s">
        <v>1550</v>
      </c>
      <c r="O619"/>
    </row>
    <row r="620" spans="1:15" x14ac:dyDescent="0.25">
      <c r="A620" s="57">
        <v>482</v>
      </c>
      <c r="B620" s="43">
        <v>62</v>
      </c>
      <c r="C620" s="35" t="s">
        <v>2892</v>
      </c>
      <c r="D620" s="35" t="s">
        <v>1550</v>
      </c>
      <c r="E620" s="35" t="s">
        <v>2893</v>
      </c>
      <c r="F620" s="119">
        <v>546</v>
      </c>
      <c r="G620" s="115">
        <v>48262</v>
      </c>
      <c r="H620" s="59" t="s">
        <v>2894</v>
      </c>
      <c r="I620" s="60" t="s">
        <v>1454</v>
      </c>
      <c r="J620" s="60" t="s">
        <v>1455</v>
      </c>
      <c r="K620" s="60" t="s">
        <v>1456</v>
      </c>
      <c r="L620" s="60" t="s">
        <v>1457</v>
      </c>
      <c r="M620" s="61">
        <v>482</v>
      </c>
      <c r="N620" s="60" t="s">
        <v>1550</v>
      </c>
      <c r="O620"/>
    </row>
    <row r="621" spans="1:15" x14ac:dyDescent="0.25">
      <c r="A621" s="57">
        <v>482</v>
      </c>
      <c r="B621" s="43">
        <v>63</v>
      </c>
      <c r="C621" s="35" t="s">
        <v>2895</v>
      </c>
      <c r="D621" s="35" t="s">
        <v>1550</v>
      </c>
      <c r="E621" s="35" t="s">
        <v>2896</v>
      </c>
      <c r="F621" s="119">
        <v>547</v>
      </c>
      <c r="G621" s="115">
        <v>48263</v>
      </c>
      <c r="H621" s="59" t="s">
        <v>2897</v>
      </c>
      <c r="I621" s="60" t="s">
        <v>1454</v>
      </c>
      <c r="J621" s="60" t="s">
        <v>1455</v>
      </c>
      <c r="K621" s="60" t="s">
        <v>1456</v>
      </c>
      <c r="L621" s="60" t="s">
        <v>1457</v>
      </c>
      <c r="M621" s="61">
        <v>482</v>
      </c>
      <c r="N621" s="60" t="s">
        <v>1550</v>
      </c>
      <c r="O621"/>
    </row>
    <row r="622" spans="1:15" x14ac:dyDescent="0.25">
      <c r="A622" s="57">
        <v>482</v>
      </c>
      <c r="B622" s="43">
        <v>64</v>
      </c>
      <c r="C622" s="35" t="s">
        <v>2898</v>
      </c>
      <c r="D622" s="35" t="s">
        <v>1550</v>
      </c>
      <c r="E622" s="35" t="s">
        <v>2899</v>
      </c>
      <c r="F622" s="119">
        <v>548</v>
      </c>
      <c r="G622" s="115">
        <v>48264</v>
      </c>
      <c r="H622" s="59" t="s">
        <v>2900</v>
      </c>
      <c r="I622" s="60" t="s">
        <v>1454</v>
      </c>
      <c r="J622" s="60" t="s">
        <v>1455</v>
      </c>
      <c r="K622" s="60" t="s">
        <v>1456</v>
      </c>
      <c r="L622" s="60" t="s">
        <v>1457</v>
      </c>
      <c r="M622" s="61">
        <v>482</v>
      </c>
      <c r="N622" s="60" t="s">
        <v>1550</v>
      </c>
      <c r="O622"/>
    </row>
    <row r="623" spans="1:15" x14ac:dyDescent="0.25">
      <c r="A623" s="57">
        <v>482</v>
      </c>
      <c r="B623" s="43">
        <v>65</v>
      </c>
      <c r="C623" s="35" t="s">
        <v>2901</v>
      </c>
      <c r="D623" s="35" t="s">
        <v>1550</v>
      </c>
      <c r="E623" s="35" t="s">
        <v>2902</v>
      </c>
      <c r="F623" s="119">
        <v>549</v>
      </c>
      <c r="G623" s="115">
        <v>48265</v>
      </c>
      <c r="H623" s="59" t="s">
        <v>2903</v>
      </c>
      <c r="I623" s="60" t="s">
        <v>1454</v>
      </c>
      <c r="J623" s="60" t="s">
        <v>1455</v>
      </c>
      <c r="K623" s="60" t="s">
        <v>1456</v>
      </c>
      <c r="L623" s="60" t="s">
        <v>1457</v>
      </c>
      <c r="M623" s="61">
        <v>482</v>
      </c>
      <c r="N623" s="60" t="s">
        <v>1550</v>
      </c>
      <c r="O623"/>
    </row>
    <row r="624" spans="1:15" x14ac:dyDescent="0.25">
      <c r="A624" s="57">
        <v>482</v>
      </c>
      <c r="B624" s="43">
        <v>66</v>
      </c>
      <c r="C624" s="35" t="s">
        <v>2904</v>
      </c>
      <c r="D624" s="35" t="s">
        <v>1550</v>
      </c>
      <c r="E624" s="35" t="s">
        <v>2905</v>
      </c>
      <c r="F624" s="119">
        <v>550</v>
      </c>
      <c r="G624" s="115">
        <v>48266</v>
      </c>
      <c r="H624" s="59" t="s">
        <v>2906</v>
      </c>
      <c r="I624" s="60" t="s">
        <v>1454</v>
      </c>
      <c r="J624" s="60" t="s">
        <v>1455</v>
      </c>
      <c r="K624" s="60" t="s">
        <v>1456</v>
      </c>
      <c r="L624" s="60" t="s">
        <v>1457</v>
      </c>
      <c r="M624" s="61">
        <v>482</v>
      </c>
      <c r="N624" s="60" t="s">
        <v>1550</v>
      </c>
      <c r="O624"/>
    </row>
    <row r="625" spans="1:15" x14ac:dyDescent="0.25">
      <c r="A625" s="57">
        <v>482</v>
      </c>
      <c r="B625" s="43">
        <v>67</v>
      </c>
      <c r="C625" s="35" t="s">
        <v>2907</v>
      </c>
      <c r="D625" s="35" t="s">
        <v>1550</v>
      </c>
      <c r="E625" s="35" t="s">
        <v>2908</v>
      </c>
      <c r="F625" s="119">
        <v>551</v>
      </c>
      <c r="G625" s="115">
        <v>48267</v>
      </c>
      <c r="H625" s="59" t="s">
        <v>2909</v>
      </c>
      <c r="I625" s="60" t="s">
        <v>1454</v>
      </c>
      <c r="J625" s="60" t="s">
        <v>1455</v>
      </c>
      <c r="K625" s="60" t="s">
        <v>1456</v>
      </c>
      <c r="L625" s="60" t="s">
        <v>1457</v>
      </c>
      <c r="M625" s="61">
        <v>482</v>
      </c>
      <c r="N625" s="60" t="s">
        <v>1550</v>
      </c>
      <c r="O625"/>
    </row>
    <row r="626" spans="1:15" x14ac:dyDescent="0.25">
      <c r="A626" s="57">
        <v>482</v>
      </c>
      <c r="B626" s="43">
        <v>68</v>
      </c>
      <c r="C626" s="35" t="s">
        <v>2910</v>
      </c>
      <c r="D626" s="35" t="s">
        <v>1550</v>
      </c>
      <c r="E626" s="35" t="s">
        <v>2911</v>
      </c>
      <c r="F626" s="119">
        <v>552</v>
      </c>
      <c r="G626" s="115">
        <v>48268</v>
      </c>
      <c r="H626" s="59" t="s">
        <v>2912</v>
      </c>
      <c r="I626" s="60" t="s">
        <v>1454</v>
      </c>
      <c r="J626" s="60" t="s">
        <v>1455</v>
      </c>
      <c r="K626" s="60" t="s">
        <v>1456</v>
      </c>
      <c r="L626" s="60" t="s">
        <v>1457</v>
      </c>
      <c r="M626" s="61">
        <v>482</v>
      </c>
      <c r="N626" s="60" t="s">
        <v>1550</v>
      </c>
      <c r="O626"/>
    </row>
    <row r="627" spans="1:15" x14ac:dyDescent="0.25">
      <c r="A627" s="57">
        <v>75</v>
      </c>
      <c r="B627" s="43">
        <v>13</v>
      </c>
      <c r="C627" s="35" t="s">
        <v>1548</v>
      </c>
      <c r="D627" s="35" t="s">
        <v>1521</v>
      </c>
      <c r="E627" s="35" t="s">
        <v>1549</v>
      </c>
      <c r="F627" s="119">
        <v>552</v>
      </c>
      <c r="G627" s="115">
        <v>48270</v>
      </c>
      <c r="H627" s="59" t="s">
        <v>1551</v>
      </c>
      <c r="I627" s="60" t="s">
        <v>1454</v>
      </c>
      <c r="J627" s="60" t="s">
        <v>1455</v>
      </c>
      <c r="K627" s="60" t="s">
        <v>1456</v>
      </c>
      <c r="L627" s="60" t="s">
        <v>1457</v>
      </c>
      <c r="M627" s="61">
        <v>482</v>
      </c>
      <c r="N627" s="60" t="s">
        <v>1550</v>
      </c>
      <c r="O627" t="s">
        <v>1552</v>
      </c>
    </row>
    <row r="628" spans="1:15" x14ac:dyDescent="0.25">
      <c r="A628" s="57">
        <v>75</v>
      </c>
      <c r="B628" s="72">
        <v>63</v>
      </c>
      <c r="C628" s="35" t="s">
        <v>1610</v>
      </c>
      <c r="D628" s="35" t="s">
        <v>1521</v>
      </c>
      <c r="E628" s="35" t="s">
        <v>1611</v>
      </c>
      <c r="F628" s="119">
        <v>552</v>
      </c>
      <c r="G628" s="115">
        <v>48270</v>
      </c>
      <c r="H628" s="59" t="s">
        <v>1551</v>
      </c>
      <c r="I628" s="60" t="s">
        <v>1454</v>
      </c>
      <c r="J628" s="60" t="s">
        <v>1455</v>
      </c>
      <c r="K628" s="60" t="s">
        <v>1456</v>
      </c>
      <c r="L628" s="60" t="s">
        <v>1457</v>
      </c>
      <c r="M628" s="61">
        <v>482</v>
      </c>
      <c r="N628" s="60" t="s">
        <v>1550</v>
      </c>
      <c r="O628" t="s">
        <v>1552</v>
      </c>
    </row>
    <row r="629" spans="1:15" x14ac:dyDescent="0.25">
      <c r="A629" s="57">
        <v>75</v>
      </c>
      <c r="B629" s="72">
        <v>64</v>
      </c>
      <c r="C629" s="35" t="s">
        <v>1612</v>
      </c>
      <c r="D629" s="35" t="s">
        <v>1521</v>
      </c>
      <c r="E629" s="35" t="s">
        <v>1613</v>
      </c>
      <c r="F629" s="119">
        <v>552</v>
      </c>
      <c r="G629" s="115">
        <v>48270</v>
      </c>
      <c r="H629" s="59" t="s">
        <v>1551</v>
      </c>
      <c r="I629" s="60" t="s">
        <v>1454</v>
      </c>
      <c r="J629" s="60" t="s">
        <v>1455</v>
      </c>
      <c r="K629" s="60" t="s">
        <v>1456</v>
      </c>
      <c r="L629" s="60" t="s">
        <v>1457</v>
      </c>
      <c r="M629" s="61">
        <v>482</v>
      </c>
      <c r="N629" s="60" t="s">
        <v>1550</v>
      </c>
      <c r="O629" t="s">
        <v>1552</v>
      </c>
    </row>
    <row r="630" spans="1:15" x14ac:dyDescent="0.25">
      <c r="A630" s="57">
        <v>75</v>
      </c>
      <c r="B630" s="72">
        <v>66</v>
      </c>
      <c r="C630" s="35" t="s">
        <v>1614</v>
      </c>
      <c r="D630" s="35" t="s">
        <v>1521</v>
      </c>
      <c r="E630" s="35" t="s">
        <v>1615</v>
      </c>
      <c r="F630" s="119">
        <v>552</v>
      </c>
      <c r="G630" s="115">
        <v>48270</v>
      </c>
      <c r="H630" s="59" t="s">
        <v>1551</v>
      </c>
      <c r="I630" s="60" t="s">
        <v>1454</v>
      </c>
      <c r="J630" s="60" t="s">
        <v>1455</v>
      </c>
      <c r="K630" s="60" t="s">
        <v>1456</v>
      </c>
      <c r="L630" s="60" t="s">
        <v>1457</v>
      </c>
      <c r="M630" s="61">
        <v>482</v>
      </c>
      <c r="N630" s="60" t="s">
        <v>1550</v>
      </c>
      <c r="O630" t="s">
        <v>1552</v>
      </c>
    </row>
    <row r="631" spans="1:15" x14ac:dyDescent="0.25">
      <c r="A631" s="57">
        <v>75</v>
      </c>
      <c r="B631" s="43">
        <v>69</v>
      </c>
      <c r="C631" s="35" t="s">
        <v>1616</v>
      </c>
      <c r="D631" s="35" t="s">
        <v>1521</v>
      </c>
      <c r="E631" s="35" t="s">
        <v>1617</v>
      </c>
      <c r="F631" s="119">
        <v>552</v>
      </c>
      <c r="G631" s="115">
        <v>48270</v>
      </c>
      <c r="H631" s="59" t="s">
        <v>1551</v>
      </c>
      <c r="I631" s="60" t="s">
        <v>1454</v>
      </c>
      <c r="J631" s="60" t="s">
        <v>1455</v>
      </c>
      <c r="K631" s="60" t="s">
        <v>1456</v>
      </c>
      <c r="L631" s="60" t="s">
        <v>1457</v>
      </c>
      <c r="M631" s="61">
        <v>482</v>
      </c>
      <c r="N631" s="60" t="s">
        <v>1550</v>
      </c>
      <c r="O631" t="s">
        <v>1552</v>
      </c>
    </row>
    <row r="632" spans="1:15" x14ac:dyDescent="0.25">
      <c r="A632" s="67">
        <v>425</v>
      </c>
      <c r="B632" s="43">
        <v>1</v>
      </c>
      <c r="C632" s="35" t="s">
        <v>2582</v>
      </c>
      <c r="D632" s="35" t="s">
        <v>2583</v>
      </c>
      <c r="E632" s="35" t="s">
        <v>2584</v>
      </c>
      <c r="F632" s="119">
        <v>552</v>
      </c>
      <c r="G632" s="115">
        <v>48270</v>
      </c>
      <c r="H632" s="59" t="s">
        <v>1551</v>
      </c>
      <c r="I632" s="60" t="s">
        <v>1454</v>
      </c>
      <c r="J632" s="60" t="s">
        <v>1455</v>
      </c>
      <c r="K632" s="60" t="s">
        <v>1456</v>
      </c>
      <c r="L632" s="60" t="s">
        <v>1457</v>
      </c>
      <c r="M632" s="61">
        <v>482</v>
      </c>
      <c r="N632" s="60" t="s">
        <v>1550</v>
      </c>
      <c r="O632" t="s">
        <v>1552</v>
      </c>
    </row>
    <row r="633" spans="1:15" x14ac:dyDescent="0.25">
      <c r="A633" s="57">
        <v>482</v>
      </c>
      <c r="B633" s="43">
        <v>1</v>
      </c>
      <c r="C633" s="35" t="s">
        <v>2859</v>
      </c>
      <c r="D633" s="35" t="s">
        <v>1550</v>
      </c>
      <c r="E633" s="35" t="s">
        <v>2860</v>
      </c>
      <c r="F633" s="119">
        <v>552</v>
      </c>
      <c r="G633" s="115">
        <v>48270</v>
      </c>
      <c r="H633" s="59" t="s">
        <v>1551</v>
      </c>
      <c r="I633" s="60" t="s">
        <v>1454</v>
      </c>
      <c r="J633" s="60" t="s">
        <v>1455</v>
      </c>
      <c r="K633" s="60" t="s">
        <v>1456</v>
      </c>
      <c r="L633" s="60" t="s">
        <v>1457</v>
      </c>
      <c r="M633" s="61">
        <v>482</v>
      </c>
      <c r="N633" s="60" t="s">
        <v>1550</v>
      </c>
      <c r="O633" t="s">
        <v>1442</v>
      </c>
    </row>
    <row r="634" spans="1:15" x14ac:dyDescent="0.25">
      <c r="A634" s="57">
        <v>482</v>
      </c>
      <c r="B634" s="43">
        <v>20</v>
      </c>
      <c r="C634" s="35" t="s">
        <v>2861</v>
      </c>
      <c r="D634" s="35" t="s">
        <v>1550</v>
      </c>
      <c r="E634" s="35" t="s">
        <v>2862</v>
      </c>
      <c r="F634" s="119">
        <v>552</v>
      </c>
      <c r="G634" s="115">
        <v>48270</v>
      </c>
      <c r="H634" s="59" t="s">
        <v>1551</v>
      </c>
      <c r="I634" s="60" t="s">
        <v>1454</v>
      </c>
      <c r="J634" s="60" t="s">
        <v>1455</v>
      </c>
      <c r="K634" s="60" t="s">
        <v>1456</v>
      </c>
      <c r="L634" s="60" t="s">
        <v>1457</v>
      </c>
      <c r="M634" s="61">
        <v>482</v>
      </c>
      <c r="N634" s="60" t="s">
        <v>1550</v>
      </c>
      <c r="O634" t="s">
        <v>1442</v>
      </c>
    </row>
    <row r="635" spans="1:15" x14ac:dyDescent="0.25">
      <c r="A635" s="57">
        <v>482</v>
      </c>
      <c r="B635" s="43">
        <v>21</v>
      </c>
      <c r="C635" s="35" t="s">
        <v>2863</v>
      </c>
      <c r="D635" s="35" t="s">
        <v>1550</v>
      </c>
      <c r="E635" s="35" t="s">
        <v>2864</v>
      </c>
      <c r="F635" s="119">
        <v>552</v>
      </c>
      <c r="G635" s="115">
        <v>48270</v>
      </c>
      <c r="H635" s="59" t="s">
        <v>1551</v>
      </c>
      <c r="I635" s="60" t="s">
        <v>1454</v>
      </c>
      <c r="J635" s="60" t="s">
        <v>1455</v>
      </c>
      <c r="K635" s="60" t="s">
        <v>1456</v>
      </c>
      <c r="L635" s="60" t="s">
        <v>1457</v>
      </c>
      <c r="M635" s="61">
        <v>482</v>
      </c>
      <c r="N635" s="60" t="s">
        <v>1550</v>
      </c>
      <c r="O635" t="s">
        <v>1442</v>
      </c>
    </row>
    <row r="636" spans="1:15" x14ac:dyDescent="0.25">
      <c r="A636" s="57">
        <v>482</v>
      </c>
      <c r="B636" s="43">
        <v>70</v>
      </c>
      <c r="C636" s="35" t="s">
        <v>2913</v>
      </c>
      <c r="D636" s="35" t="s">
        <v>1550</v>
      </c>
      <c r="E636" s="35" t="s">
        <v>2914</v>
      </c>
      <c r="F636" s="119">
        <v>553</v>
      </c>
      <c r="G636" s="115">
        <v>48270</v>
      </c>
      <c r="H636" s="59" t="s">
        <v>1551</v>
      </c>
      <c r="I636" s="60" t="s">
        <v>1454</v>
      </c>
      <c r="J636" s="60" t="s">
        <v>1455</v>
      </c>
      <c r="K636" s="60" t="s">
        <v>1456</v>
      </c>
      <c r="L636" s="60" t="s">
        <v>1457</v>
      </c>
      <c r="M636" s="61">
        <v>482</v>
      </c>
      <c r="N636" s="60" t="s">
        <v>1550</v>
      </c>
      <c r="O636"/>
    </row>
    <row r="637" spans="1:15" x14ac:dyDescent="0.25">
      <c r="A637" s="57">
        <v>482</v>
      </c>
      <c r="B637" s="43">
        <v>71</v>
      </c>
      <c r="C637" s="35" t="s">
        <v>2915</v>
      </c>
      <c r="D637" s="35" t="s">
        <v>1550</v>
      </c>
      <c r="E637" s="35" t="s">
        <v>2916</v>
      </c>
      <c r="F637" s="119">
        <v>553</v>
      </c>
      <c r="G637" s="115">
        <v>48270</v>
      </c>
      <c r="H637" s="59" t="s">
        <v>1551</v>
      </c>
      <c r="I637" s="60" t="s">
        <v>1454</v>
      </c>
      <c r="J637" s="60" t="s">
        <v>1455</v>
      </c>
      <c r="K637" s="60" t="s">
        <v>1456</v>
      </c>
      <c r="L637" s="60" t="s">
        <v>1457</v>
      </c>
      <c r="M637" s="61">
        <v>482</v>
      </c>
      <c r="N637" s="60" t="s">
        <v>1550</v>
      </c>
      <c r="O637" t="s">
        <v>1442</v>
      </c>
    </row>
    <row r="638" spans="1:15" x14ac:dyDescent="0.25">
      <c r="A638" s="57">
        <v>482</v>
      </c>
      <c r="B638" s="43">
        <v>74</v>
      </c>
      <c r="C638" s="35" t="s">
        <v>2917</v>
      </c>
      <c r="D638" s="35" t="s">
        <v>1550</v>
      </c>
      <c r="E638" s="35" t="s">
        <v>2918</v>
      </c>
      <c r="F638" s="119">
        <v>554</v>
      </c>
      <c r="G638" s="115">
        <v>48274</v>
      </c>
      <c r="H638" s="59" t="s">
        <v>2919</v>
      </c>
      <c r="I638" s="60" t="s">
        <v>1454</v>
      </c>
      <c r="J638" s="60" t="s">
        <v>1455</v>
      </c>
      <c r="K638" s="60" t="s">
        <v>1456</v>
      </c>
      <c r="L638" s="60" t="s">
        <v>1457</v>
      </c>
      <c r="M638" s="61">
        <v>482</v>
      </c>
      <c r="N638" s="60" t="s">
        <v>1550</v>
      </c>
      <c r="O638"/>
    </row>
    <row r="639" spans="1:15" x14ac:dyDescent="0.25">
      <c r="A639" s="57">
        <v>482</v>
      </c>
      <c r="B639" s="43">
        <v>79</v>
      </c>
      <c r="C639" s="35" t="s">
        <v>2920</v>
      </c>
      <c r="D639" s="35" t="s">
        <v>1550</v>
      </c>
      <c r="E639" s="35" t="s">
        <v>2921</v>
      </c>
      <c r="F639" s="119">
        <v>555</v>
      </c>
      <c r="G639" s="115">
        <v>48279</v>
      </c>
      <c r="H639" s="59" t="s">
        <v>2922</v>
      </c>
      <c r="I639" s="60" t="s">
        <v>1454</v>
      </c>
      <c r="J639" s="60" t="s">
        <v>1455</v>
      </c>
      <c r="K639" s="60" t="s">
        <v>1456</v>
      </c>
      <c r="L639" s="60" t="s">
        <v>1457</v>
      </c>
      <c r="M639" s="61">
        <v>482</v>
      </c>
      <c r="N639" s="60" t="s">
        <v>1550</v>
      </c>
      <c r="O639"/>
    </row>
    <row r="640" spans="1:15" x14ac:dyDescent="0.25">
      <c r="A640" s="57">
        <v>482</v>
      </c>
      <c r="B640" s="43">
        <v>80</v>
      </c>
      <c r="C640" s="35" t="s">
        <v>2923</v>
      </c>
      <c r="D640" s="35" t="s">
        <v>1550</v>
      </c>
      <c r="E640" s="35" t="s">
        <v>2924</v>
      </c>
      <c r="F640" s="119">
        <v>556</v>
      </c>
      <c r="G640" s="115">
        <v>48280</v>
      </c>
      <c r="H640" s="59" t="s">
        <v>2925</v>
      </c>
      <c r="I640" s="60" t="s">
        <v>1454</v>
      </c>
      <c r="J640" s="60" t="s">
        <v>1455</v>
      </c>
      <c r="K640" s="60" t="s">
        <v>1456</v>
      </c>
      <c r="L640" s="60" t="s">
        <v>1457</v>
      </c>
      <c r="M640" s="61">
        <v>482</v>
      </c>
      <c r="N640" s="60" t="s">
        <v>1550</v>
      </c>
      <c r="O640"/>
    </row>
    <row r="641" spans="1:15" x14ac:dyDescent="0.25">
      <c r="A641" s="57">
        <v>483</v>
      </c>
      <c r="B641" s="35"/>
      <c r="C641" s="35" t="s">
        <v>2926</v>
      </c>
      <c r="D641" s="35" t="s">
        <v>2927</v>
      </c>
      <c r="E641" s="35"/>
      <c r="F641" s="119">
        <v>557</v>
      </c>
      <c r="G641" s="115">
        <v>48300</v>
      </c>
      <c r="H641" s="59" t="s">
        <v>2927</v>
      </c>
      <c r="I641" s="60" t="s">
        <v>1394</v>
      </c>
      <c r="J641" s="60" t="s">
        <v>1395</v>
      </c>
      <c r="K641" s="60" t="s">
        <v>1663</v>
      </c>
      <c r="L641" s="60" t="s">
        <v>1664</v>
      </c>
      <c r="M641" s="61">
        <v>483</v>
      </c>
      <c r="N641" s="60" t="s">
        <v>2927</v>
      </c>
      <c r="O641"/>
    </row>
    <row r="642" spans="1:15" x14ac:dyDescent="0.25">
      <c r="A642" s="57">
        <v>483</v>
      </c>
      <c r="B642" s="72">
        <v>1</v>
      </c>
      <c r="C642" s="38" t="s">
        <v>2928</v>
      </c>
      <c r="D642" s="35" t="s">
        <v>2927</v>
      </c>
      <c r="E642" s="35" t="s">
        <v>2929</v>
      </c>
      <c r="F642" s="119">
        <v>558</v>
      </c>
      <c r="G642" s="115">
        <v>48301</v>
      </c>
      <c r="H642" s="59" t="s">
        <v>2930</v>
      </c>
      <c r="I642" s="60" t="s">
        <v>1394</v>
      </c>
      <c r="J642" s="60" t="s">
        <v>1395</v>
      </c>
      <c r="K642" s="60" t="s">
        <v>1663</v>
      </c>
      <c r="L642" s="60" t="s">
        <v>1664</v>
      </c>
      <c r="M642" s="61">
        <v>483</v>
      </c>
      <c r="N642" s="60" t="s">
        <v>2927</v>
      </c>
      <c r="O642"/>
    </row>
    <row r="643" spans="1:15" x14ac:dyDescent="0.25">
      <c r="A643" s="57">
        <v>483</v>
      </c>
      <c r="B643" s="72">
        <v>11</v>
      </c>
      <c r="C643" s="38" t="s">
        <v>2931</v>
      </c>
      <c r="D643" s="35" t="s">
        <v>2927</v>
      </c>
      <c r="E643" s="35" t="s">
        <v>2932</v>
      </c>
      <c r="F643" s="119">
        <v>559</v>
      </c>
      <c r="G643" s="115">
        <v>48311</v>
      </c>
      <c r="H643" s="59" t="s">
        <v>2933</v>
      </c>
      <c r="I643" s="60" t="s">
        <v>1394</v>
      </c>
      <c r="J643" s="60" t="s">
        <v>1395</v>
      </c>
      <c r="K643" s="60" t="s">
        <v>1663</v>
      </c>
      <c r="L643" s="60" t="s">
        <v>1664</v>
      </c>
      <c r="M643" s="61">
        <v>483</v>
      </c>
      <c r="N643" s="60" t="s">
        <v>2927</v>
      </c>
      <c r="O643"/>
    </row>
    <row r="644" spans="1:15" x14ac:dyDescent="0.25">
      <c r="A644" s="67">
        <v>484</v>
      </c>
      <c r="B644" s="38"/>
      <c r="C644" s="38" t="s">
        <v>2934</v>
      </c>
      <c r="D644" s="35" t="s">
        <v>2935</v>
      </c>
      <c r="E644" s="35"/>
      <c r="F644" s="119">
        <v>559</v>
      </c>
      <c r="G644" s="115">
        <v>48400</v>
      </c>
      <c r="H644" s="59" t="s">
        <v>2935</v>
      </c>
      <c r="I644" s="60" t="s">
        <v>1394</v>
      </c>
      <c r="J644" s="60" t="s">
        <v>1395</v>
      </c>
      <c r="K644" s="60" t="s">
        <v>1403</v>
      </c>
      <c r="L644" s="60" t="s">
        <v>1404</v>
      </c>
      <c r="M644" s="61">
        <v>484</v>
      </c>
      <c r="N644" s="60" t="s">
        <v>2935</v>
      </c>
      <c r="O644" s="12"/>
    </row>
    <row r="645" spans="1:15" x14ac:dyDescent="0.25">
      <c r="A645" s="57">
        <v>485</v>
      </c>
      <c r="B645" s="35"/>
      <c r="C645" s="35" t="s">
        <v>2936</v>
      </c>
      <c r="D645" s="35" t="s">
        <v>2937</v>
      </c>
      <c r="E645" s="35"/>
      <c r="F645" s="119">
        <v>560</v>
      </c>
      <c r="G645" s="115">
        <v>48500</v>
      </c>
      <c r="H645" s="59" t="s">
        <v>2937</v>
      </c>
      <c r="I645" s="60" t="s">
        <v>1394</v>
      </c>
      <c r="J645" s="60" t="s">
        <v>1395</v>
      </c>
      <c r="K645" s="60" t="s">
        <v>1707</v>
      </c>
      <c r="L645" s="60" t="s">
        <v>1708</v>
      </c>
      <c r="M645" s="61">
        <v>485</v>
      </c>
      <c r="N645" s="60" t="s">
        <v>2937</v>
      </c>
      <c r="O645"/>
    </row>
    <row r="646" spans="1:15" x14ac:dyDescent="0.25">
      <c r="A646" s="57">
        <v>485</v>
      </c>
      <c r="B646" s="43">
        <v>1</v>
      </c>
      <c r="C646" s="35" t="s">
        <v>2938</v>
      </c>
      <c r="D646" s="35" t="s">
        <v>2937</v>
      </c>
      <c r="E646" s="35" t="s">
        <v>2939</v>
      </c>
      <c r="F646" s="119">
        <v>561</v>
      </c>
      <c r="G646" s="115">
        <v>48501</v>
      </c>
      <c r="H646" s="59" t="s">
        <v>2940</v>
      </c>
      <c r="I646" s="60" t="s">
        <v>1394</v>
      </c>
      <c r="J646" s="60" t="s">
        <v>1395</v>
      </c>
      <c r="K646" s="60" t="s">
        <v>1707</v>
      </c>
      <c r="L646" s="60" t="s">
        <v>1708</v>
      </c>
      <c r="M646" s="61">
        <v>485</v>
      </c>
      <c r="N646" s="60" t="s">
        <v>2937</v>
      </c>
      <c r="O646"/>
    </row>
    <row r="647" spans="1:15" x14ac:dyDescent="0.25">
      <c r="A647" s="57">
        <v>485</v>
      </c>
      <c r="B647" s="43">
        <v>2</v>
      </c>
      <c r="C647" s="35" t="s">
        <v>2941</v>
      </c>
      <c r="D647" s="35" t="s">
        <v>2937</v>
      </c>
      <c r="E647" s="35" t="s">
        <v>2942</v>
      </c>
      <c r="F647" s="119">
        <v>562</v>
      </c>
      <c r="G647" s="115">
        <v>48502</v>
      </c>
      <c r="H647" s="59" t="s">
        <v>2943</v>
      </c>
      <c r="I647" s="60" t="s">
        <v>1394</v>
      </c>
      <c r="J647" s="60" t="s">
        <v>1395</v>
      </c>
      <c r="K647" s="60" t="s">
        <v>1707</v>
      </c>
      <c r="L647" s="60" t="s">
        <v>1708</v>
      </c>
      <c r="M647" s="61">
        <v>485</v>
      </c>
      <c r="N647" s="60" t="s">
        <v>2937</v>
      </c>
      <c r="O647"/>
    </row>
    <row r="648" spans="1:15" x14ac:dyDescent="0.25">
      <c r="A648" s="57">
        <v>485</v>
      </c>
      <c r="B648" s="43">
        <v>4</v>
      </c>
      <c r="C648" s="35" t="s">
        <v>2944</v>
      </c>
      <c r="D648" s="35" t="s">
        <v>2937</v>
      </c>
      <c r="E648" s="35" t="s">
        <v>2945</v>
      </c>
      <c r="F648" s="119">
        <v>563</v>
      </c>
      <c r="G648" s="115">
        <v>48504</v>
      </c>
      <c r="H648" s="59" t="s">
        <v>2946</v>
      </c>
      <c r="I648" s="60" t="s">
        <v>1394</v>
      </c>
      <c r="J648" s="60" t="s">
        <v>1395</v>
      </c>
      <c r="K648" s="60" t="s">
        <v>1707</v>
      </c>
      <c r="L648" s="60" t="s">
        <v>1708</v>
      </c>
      <c r="M648" s="61">
        <v>485</v>
      </c>
      <c r="N648" s="60" t="s">
        <v>2937</v>
      </c>
      <c r="O648"/>
    </row>
    <row r="649" spans="1:15" x14ac:dyDescent="0.25">
      <c r="A649" s="57">
        <v>485</v>
      </c>
      <c r="B649" s="43">
        <v>5</v>
      </c>
      <c r="C649" s="35" t="s">
        <v>2947</v>
      </c>
      <c r="D649" s="35" t="s">
        <v>2937</v>
      </c>
      <c r="E649" s="35" t="s">
        <v>2948</v>
      </c>
      <c r="F649" s="119">
        <v>564</v>
      </c>
      <c r="G649" s="115">
        <v>48505</v>
      </c>
      <c r="H649" s="59" t="s">
        <v>2949</v>
      </c>
      <c r="I649" s="60" t="s">
        <v>1394</v>
      </c>
      <c r="J649" s="60" t="s">
        <v>1395</v>
      </c>
      <c r="K649" s="60" t="s">
        <v>1707</v>
      </c>
      <c r="L649" s="60" t="s">
        <v>1708</v>
      </c>
      <c r="M649" s="61">
        <v>485</v>
      </c>
      <c r="N649" s="60" t="s">
        <v>2937</v>
      </c>
      <c r="O649"/>
    </row>
    <row r="650" spans="1:15" x14ac:dyDescent="0.25">
      <c r="A650" s="57">
        <v>485</v>
      </c>
      <c r="B650" s="72">
        <v>7</v>
      </c>
      <c r="C650" s="38" t="s">
        <v>2950</v>
      </c>
      <c r="D650" s="35" t="s">
        <v>2937</v>
      </c>
      <c r="E650" s="35" t="s">
        <v>2951</v>
      </c>
      <c r="F650" s="119">
        <v>565</v>
      </c>
      <c r="G650" s="115">
        <v>48507</v>
      </c>
      <c r="H650" s="59" t="s">
        <v>2952</v>
      </c>
      <c r="I650" s="60" t="s">
        <v>1394</v>
      </c>
      <c r="J650" s="60" t="s">
        <v>1395</v>
      </c>
      <c r="K650" s="60" t="s">
        <v>1707</v>
      </c>
      <c r="L650" s="60" t="s">
        <v>1708</v>
      </c>
      <c r="M650" s="61">
        <v>485</v>
      </c>
      <c r="N650" s="60" t="s">
        <v>2937</v>
      </c>
      <c r="O650"/>
    </row>
    <row r="651" spans="1:15" x14ac:dyDescent="0.25">
      <c r="A651" s="57">
        <v>485</v>
      </c>
      <c r="B651" s="72">
        <v>8</v>
      </c>
      <c r="C651" s="38" t="s">
        <v>2953</v>
      </c>
      <c r="D651" s="35" t="s">
        <v>2937</v>
      </c>
      <c r="E651" s="35" t="s">
        <v>2954</v>
      </c>
      <c r="F651" s="119">
        <v>566</v>
      </c>
      <c r="G651" s="115">
        <v>48508</v>
      </c>
      <c r="H651" s="59" t="s">
        <v>2955</v>
      </c>
      <c r="I651" s="60" t="s">
        <v>1394</v>
      </c>
      <c r="J651" s="60" t="s">
        <v>1395</v>
      </c>
      <c r="K651" s="60" t="s">
        <v>1707</v>
      </c>
      <c r="L651" s="60" t="s">
        <v>1708</v>
      </c>
      <c r="M651" s="61">
        <v>485</v>
      </c>
      <c r="N651" s="60" t="s">
        <v>2937</v>
      </c>
      <c r="O651"/>
    </row>
    <row r="652" spans="1:15" x14ac:dyDescent="0.25">
      <c r="A652" s="57">
        <v>485</v>
      </c>
      <c r="B652" s="72">
        <v>11</v>
      </c>
      <c r="C652" s="38" t="s">
        <v>2956</v>
      </c>
      <c r="D652" s="35" t="s">
        <v>2937</v>
      </c>
      <c r="E652" s="35" t="s">
        <v>2957</v>
      </c>
      <c r="F652" s="119">
        <v>567</v>
      </c>
      <c r="G652" s="115">
        <v>48511</v>
      </c>
      <c r="H652" s="59" t="s">
        <v>2958</v>
      </c>
      <c r="I652" s="60" t="s">
        <v>1394</v>
      </c>
      <c r="J652" s="60" t="s">
        <v>1395</v>
      </c>
      <c r="K652" s="60" t="s">
        <v>1707</v>
      </c>
      <c r="L652" s="60" t="s">
        <v>1708</v>
      </c>
      <c r="M652" s="61">
        <v>485</v>
      </c>
      <c r="N652" s="60" t="s">
        <v>2937</v>
      </c>
      <c r="O652"/>
    </row>
    <row r="653" spans="1:15" x14ac:dyDescent="0.25">
      <c r="A653" s="57">
        <v>485</v>
      </c>
      <c r="B653" s="43">
        <v>12</v>
      </c>
      <c r="C653" s="35" t="s">
        <v>2959</v>
      </c>
      <c r="D653" s="35" t="s">
        <v>2937</v>
      </c>
      <c r="E653" s="35" t="s">
        <v>2960</v>
      </c>
      <c r="F653" s="119">
        <v>568</v>
      </c>
      <c r="G653" s="115">
        <v>48512</v>
      </c>
      <c r="H653" s="59" t="s">
        <v>2961</v>
      </c>
      <c r="I653" s="60" t="s">
        <v>1394</v>
      </c>
      <c r="J653" s="60" t="s">
        <v>1395</v>
      </c>
      <c r="K653" s="60" t="s">
        <v>1707</v>
      </c>
      <c r="L653" s="60" t="s">
        <v>1708</v>
      </c>
      <c r="M653" s="61">
        <v>485</v>
      </c>
      <c r="N653" s="60" t="s">
        <v>2937</v>
      </c>
      <c r="O653"/>
    </row>
    <row r="654" spans="1:15" x14ac:dyDescent="0.25">
      <c r="A654" s="57">
        <v>485</v>
      </c>
      <c r="B654" s="43">
        <v>14</v>
      </c>
      <c r="C654" s="35" t="s">
        <v>2962</v>
      </c>
      <c r="D654" s="35" t="s">
        <v>2937</v>
      </c>
      <c r="E654" s="35" t="s">
        <v>2963</v>
      </c>
      <c r="F654" s="119">
        <v>569</v>
      </c>
      <c r="G654" s="115">
        <v>48514</v>
      </c>
      <c r="H654" s="59" t="s">
        <v>2964</v>
      </c>
      <c r="I654" s="60" t="s">
        <v>1394</v>
      </c>
      <c r="J654" s="60" t="s">
        <v>1395</v>
      </c>
      <c r="K654" s="60" t="s">
        <v>1707</v>
      </c>
      <c r="L654" s="60" t="s">
        <v>1708</v>
      </c>
      <c r="M654" s="61">
        <v>485</v>
      </c>
      <c r="N654" s="60" t="s">
        <v>2937</v>
      </c>
      <c r="O654"/>
    </row>
    <row r="655" spans="1:15" x14ac:dyDescent="0.25">
      <c r="A655" s="57">
        <v>485</v>
      </c>
      <c r="B655" s="43">
        <v>16</v>
      </c>
      <c r="C655" s="35" t="s">
        <v>2965</v>
      </c>
      <c r="D655" s="35" t="s">
        <v>2937</v>
      </c>
      <c r="E655" s="35" t="s">
        <v>2966</v>
      </c>
      <c r="F655" s="119">
        <v>570</v>
      </c>
      <c r="G655" s="115">
        <v>48516</v>
      </c>
      <c r="H655" s="59" t="s">
        <v>2967</v>
      </c>
      <c r="I655" s="60" t="s">
        <v>1394</v>
      </c>
      <c r="J655" s="60" t="s">
        <v>1395</v>
      </c>
      <c r="K655" s="60" t="s">
        <v>1707</v>
      </c>
      <c r="L655" s="60" t="s">
        <v>1708</v>
      </c>
      <c r="M655" s="61">
        <v>485</v>
      </c>
      <c r="N655" s="60" t="s">
        <v>2937</v>
      </c>
      <c r="O655"/>
    </row>
    <row r="656" spans="1:15" x14ac:dyDescent="0.25">
      <c r="A656" s="57">
        <v>486</v>
      </c>
      <c r="B656" s="35"/>
      <c r="C656" s="35" t="s">
        <v>2968</v>
      </c>
      <c r="D656" s="35" t="s">
        <v>2969</v>
      </c>
      <c r="E656" s="35"/>
      <c r="F656" s="119">
        <v>571</v>
      </c>
      <c r="G656" s="115">
        <v>48600</v>
      </c>
      <c r="H656" s="59" t="s">
        <v>2969</v>
      </c>
      <c r="I656" s="60" t="s">
        <v>1394</v>
      </c>
      <c r="J656" s="60" t="s">
        <v>1395</v>
      </c>
      <c r="K656" s="60" t="s">
        <v>1522</v>
      </c>
      <c r="L656" s="60" t="s">
        <v>1523</v>
      </c>
      <c r="M656" s="61">
        <v>486</v>
      </c>
      <c r="N656" s="60" t="s">
        <v>2969</v>
      </c>
      <c r="O656"/>
    </row>
    <row r="657" spans="1:15" x14ac:dyDescent="0.25">
      <c r="A657" s="57">
        <v>489</v>
      </c>
      <c r="B657" s="35"/>
      <c r="C657" s="35" t="s">
        <v>2970</v>
      </c>
      <c r="D657" s="35" t="s">
        <v>2971</v>
      </c>
      <c r="E657" s="35"/>
      <c r="F657" s="119">
        <v>572</v>
      </c>
      <c r="G657" s="115">
        <v>48900</v>
      </c>
      <c r="H657" s="59" t="s">
        <v>2971</v>
      </c>
      <c r="I657" s="60" t="s">
        <v>1394</v>
      </c>
      <c r="J657" s="60" t="s">
        <v>1395</v>
      </c>
      <c r="K657" s="60" t="s">
        <v>1663</v>
      </c>
      <c r="L657" s="60" t="s">
        <v>1664</v>
      </c>
      <c r="M657" s="61">
        <v>489</v>
      </c>
      <c r="N657" s="60" t="s">
        <v>2971</v>
      </c>
      <c r="O657"/>
    </row>
    <row r="658" spans="1:15" x14ac:dyDescent="0.25">
      <c r="A658" s="57">
        <v>489</v>
      </c>
      <c r="B658" s="43">
        <v>1</v>
      </c>
      <c r="C658" s="35" t="s">
        <v>2972</v>
      </c>
      <c r="D658" s="35" t="s">
        <v>2971</v>
      </c>
      <c r="E658" s="35" t="s">
        <v>2973</v>
      </c>
      <c r="F658" s="119">
        <v>573</v>
      </c>
      <c r="G658" s="115">
        <v>48901</v>
      </c>
      <c r="H658" s="59" t="s">
        <v>2973</v>
      </c>
      <c r="I658" s="60" t="s">
        <v>1394</v>
      </c>
      <c r="J658" s="60" t="s">
        <v>1395</v>
      </c>
      <c r="K658" s="60" t="s">
        <v>1663</v>
      </c>
      <c r="L658" s="60" t="s">
        <v>1664</v>
      </c>
      <c r="M658" s="61">
        <v>489</v>
      </c>
      <c r="N658" s="60" t="s">
        <v>2971</v>
      </c>
      <c r="O658"/>
    </row>
    <row r="659" spans="1:15" x14ac:dyDescent="0.25">
      <c r="A659" s="57">
        <v>489</v>
      </c>
      <c r="B659" s="43">
        <v>2</v>
      </c>
      <c r="C659" s="35" t="s">
        <v>2974</v>
      </c>
      <c r="D659" s="35" t="s">
        <v>2971</v>
      </c>
      <c r="E659" s="35" t="s">
        <v>2975</v>
      </c>
      <c r="F659" s="119">
        <v>574</v>
      </c>
      <c r="G659" s="115">
        <v>48902</v>
      </c>
      <c r="H659" s="59" t="s">
        <v>2976</v>
      </c>
      <c r="I659" s="60" t="s">
        <v>1394</v>
      </c>
      <c r="J659" s="60" t="s">
        <v>1395</v>
      </c>
      <c r="K659" s="60" t="s">
        <v>1663</v>
      </c>
      <c r="L659" s="60" t="s">
        <v>1664</v>
      </c>
      <c r="M659" s="61">
        <v>489</v>
      </c>
      <c r="N659" s="60" t="s">
        <v>2971</v>
      </c>
      <c r="O659"/>
    </row>
    <row r="660" spans="1:15" x14ac:dyDescent="0.25">
      <c r="A660" s="57">
        <v>489</v>
      </c>
      <c r="B660" s="43">
        <v>3</v>
      </c>
      <c r="C660" s="35" t="s">
        <v>2977</v>
      </c>
      <c r="D660" s="35" t="s">
        <v>2971</v>
      </c>
      <c r="E660" s="35" t="s">
        <v>2978</v>
      </c>
      <c r="F660" s="119">
        <v>575</v>
      </c>
      <c r="G660" s="115">
        <v>48903</v>
      </c>
      <c r="H660" s="59" t="s">
        <v>2979</v>
      </c>
      <c r="I660" s="60" t="s">
        <v>1394</v>
      </c>
      <c r="J660" s="60" t="s">
        <v>1395</v>
      </c>
      <c r="K660" s="60" t="s">
        <v>1663</v>
      </c>
      <c r="L660" s="60" t="s">
        <v>1664</v>
      </c>
      <c r="M660" s="61">
        <v>489</v>
      </c>
      <c r="N660" s="60" t="s">
        <v>2971</v>
      </c>
      <c r="O660"/>
    </row>
    <row r="661" spans="1:15" x14ac:dyDescent="0.25">
      <c r="A661" s="57">
        <v>489</v>
      </c>
      <c r="B661" s="43">
        <v>4</v>
      </c>
      <c r="C661" s="35" t="s">
        <v>2980</v>
      </c>
      <c r="D661" s="35" t="s">
        <v>2971</v>
      </c>
      <c r="E661" s="35" t="s">
        <v>2981</v>
      </c>
      <c r="F661" s="119">
        <v>576</v>
      </c>
      <c r="G661" s="115">
        <v>48904</v>
      </c>
      <c r="H661" s="59" t="s">
        <v>2982</v>
      </c>
      <c r="I661" s="60" t="s">
        <v>1394</v>
      </c>
      <c r="J661" s="60" t="s">
        <v>1395</v>
      </c>
      <c r="K661" s="60" t="s">
        <v>1663</v>
      </c>
      <c r="L661" s="60" t="s">
        <v>1664</v>
      </c>
      <c r="M661" s="61">
        <v>489</v>
      </c>
      <c r="N661" s="60" t="s">
        <v>2971</v>
      </c>
      <c r="O661"/>
    </row>
    <row r="662" spans="1:15" x14ac:dyDescent="0.25">
      <c r="A662" s="57">
        <v>489</v>
      </c>
      <c r="B662" s="43">
        <v>5</v>
      </c>
      <c r="C662" s="35" t="s">
        <v>2983</v>
      </c>
      <c r="D662" s="35" t="s">
        <v>2971</v>
      </c>
      <c r="E662" s="35" t="s">
        <v>2984</v>
      </c>
      <c r="F662" s="119">
        <v>577</v>
      </c>
      <c r="G662" s="115">
        <v>48905</v>
      </c>
      <c r="H662" s="59" t="s">
        <v>2985</v>
      </c>
      <c r="I662" s="60" t="s">
        <v>1394</v>
      </c>
      <c r="J662" s="60" t="s">
        <v>1395</v>
      </c>
      <c r="K662" s="60" t="s">
        <v>1663</v>
      </c>
      <c r="L662" s="60" t="s">
        <v>1664</v>
      </c>
      <c r="M662" s="61">
        <v>489</v>
      </c>
      <c r="N662" s="60" t="s">
        <v>2971</v>
      </c>
      <c r="O662"/>
    </row>
    <row r="663" spans="1:15" x14ac:dyDescent="0.25">
      <c r="A663" s="57">
        <v>489</v>
      </c>
      <c r="B663" s="43">
        <v>6</v>
      </c>
      <c r="C663" s="35" t="s">
        <v>2986</v>
      </c>
      <c r="D663" s="35" t="s">
        <v>2971</v>
      </c>
      <c r="E663" s="35" t="s">
        <v>2987</v>
      </c>
      <c r="F663" s="119">
        <v>578</v>
      </c>
      <c r="G663" s="115">
        <v>48906</v>
      </c>
      <c r="H663" s="59" t="s">
        <v>2988</v>
      </c>
      <c r="I663" s="60" t="s">
        <v>1394</v>
      </c>
      <c r="J663" s="60" t="s">
        <v>1395</v>
      </c>
      <c r="K663" s="60" t="s">
        <v>1663</v>
      </c>
      <c r="L663" s="60" t="s">
        <v>1664</v>
      </c>
      <c r="M663" s="61">
        <v>489</v>
      </c>
      <c r="N663" s="60" t="s">
        <v>2971</v>
      </c>
      <c r="O663"/>
    </row>
    <row r="664" spans="1:15" x14ac:dyDescent="0.25">
      <c r="A664" s="57">
        <v>489</v>
      </c>
      <c r="B664" s="43">
        <v>7</v>
      </c>
      <c r="C664" s="35" t="s">
        <v>2989</v>
      </c>
      <c r="D664" s="35" t="s">
        <v>2971</v>
      </c>
      <c r="E664" s="35" t="s">
        <v>2990</v>
      </c>
      <c r="F664" s="119">
        <v>579</v>
      </c>
      <c r="G664" s="115">
        <v>48907</v>
      </c>
      <c r="H664" s="59" t="s">
        <v>2991</v>
      </c>
      <c r="I664" s="60" t="s">
        <v>1394</v>
      </c>
      <c r="J664" s="60" t="s">
        <v>1395</v>
      </c>
      <c r="K664" s="60" t="s">
        <v>1663</v>
      </c>
      <c r="L664" s="60" t="s">
        <v>1664</v>
      </c>
      <c r="M664" s="61">
        <v>489</v>
      </c>
      <c r="N664" s="60" t="s">
        <v>2971</v>
      </c>
      <c r="O664"/>
    </row>
    <row r="665" spans="1:15" x14ac:dyDescent="0.25">
      <c r="A665" s="57">
        <v>489</v>
      </c>
      <c r="B665" s="43">
        <v>8</v>
      </c>
      <c r="C665" s="35" t="s">
        <v>2992</v>
      </c>
      <c r="D665" s="35" t="s">
        <v>2971</v>
      </c>
      <c r="E665" s="35" t="s">
        <v>2993</v>
      </c>
      <c r="F665" s="119">
        <v>580</v>
      </c>
      <c r="G665" s="115">
        <v>48908</v>
      </c>
      <c r="H665" s="59" t="s">
        <v>2994</v>
      </c>
      <c r="I665" s="60" t="s">
        <v>1394</v>
      </c>
      <c r="J665" s="60" t="s">
        <v>1395</v>
      </c>
      <c r="K665" s="60" t="s">
        <v>1663</v>
      </c>
      <c r="L665" s="60" t="s">
        <v>1664</v>
      </c>
      <c r="M665" s="61">
        <v>489</v>
      </c>
      <c r="N665" s="60" t="s">
        <v>2971</v>
      </c>
      <c r="O665"/>
    </row>
    <row r="666" spans="1:15" x14ac:dyDescent="0.25">
      <c r="A666" s="57">
        <v>489</v>
      </c>
      <c r="B666" s="43">
        <v>9</v>
      </c>
      <c r="C666" s="35" t="s">
        <v>2995</v>
      </c>
      <c r="D666" s="35" t="s">
        <v>2971</v>
      </c>
      <c r="E666" s="35" t="s">
        <v>2996</v>
      </c>
      <c r="F666" s="119">
        <v>581</v>
      </c>
      <c r="G666" s="115">
        <v>48909</v>
      </c>
      <c r="H666" s="59" t="s">
        <v>2997</v>
      </c>
      <c r="I666" s="60" t="s">
        <v>1394</v>
      </c>
      <c r="J666" s="60" t="s">
        <v>1395</v>
      </c>
      <c r="K666" s="60" t="s">
        <v>1663</v>
      </c>
      <c r="L666" s="60" t="s">
        <v>1664</v>
      </c>
      <c r="M666" s="61">
        <v>489</v>
      </c>
      <c r="N666" s="60" t="s">
        <v>2971</v>
      </c>
      <c r="O666"/>
    </row>
    <row r="667" spans="1:15" x14ac:dyDescent="0.25">
      <c r="A667" s="57">
        <v>489</v>
      </c>
      <c r="B667" s="43">
        <v>10</v>
      </c>
      <c r="C667" s="35" t="s">
        <v>2998</v>
      </c>
      <c r="D667" s="35" t="s">
        <v>2971</v>
      </c>
      <c r="E667" s="35" t="s">
        <v>2999</v>
      </c>
      <c r="F667" s="119">
        <v>582</v>
      </c>
      <c r="G667" s="115">
        <v>48910</v>
      </c>
      <c r="H667" s="59" t="s">
        <v>3000</v>
      </c>
      <c r="I667" s="60" t="s">
        <v>1394</v>
      </c>
      <c r="J667" s="60" t="s">
        <v>1395</v>
      </c>
      <c r="K667" s="60" t="s">
        <v>1663</v>
      </c>
      <c r="L667" s="60" t="s">
        <v>1664</v>
      </c>
      <c r="M667" s="61">
        <v>489</v>
      </c>
      <c r="N667" s="60" t="s">
        <v>2971</v>
      </c>
      <c r="O667"/>
    </row>
    <row r="668" spans="1:15" x14ac:dyDescent="0.25">
      <c r="A668" s="57">
        <v>489</v>
      </c>
      <c r="B668" s="43">
        <v>11</v>
      </c>
      <c r="C668" s="35" t="s">
        <v>3001</v>
      </c>
      <c r="D668" s="35" t="s">
        <v>2971</v>
      </c>
      <c r="E668" s="35" t="s">
        <v>3002</v>
      </c>
      <c r="F668" s="119">
        <v>583</v>
      </c>
      <c r="G668" s="115">
        <v>48911</v>
      </c>
      <c r="H668" s="59" t="s">
        <v>3003</v>
      </c>
      <c r="I668" s="60" t="s">
        <v>1394</v>
      </c>
      <c r="J668" s="60" t="s">
        <v>1395</v>
      </c>
      <c r="K668" s="60" t="s">
        <v>1663</v>
      </c>
      <c r="L668" s="60" t="s">
        <v>1664</v>
      </c>
      <c r="M668" s="61">
        <v>489</v>
      </c>
      <c r="N668" s="60" t="s">
        <v>2971</v>
      </c>
      <c r="O668"/>
    </row>
    <row r="669" spans="1:15" x14ac:dyDescent="0.25">
      <c r="A669" s="57">
        <v>489</v>
      </c>
      <c r="B669" s="43">
        <v>12</v>
      </c>
      <c r="C669" s="35" t="s">
        <v>3004</v>
      </c>
      <c r="D669" s="35" t="s">
        <v>2971</v>
      </c>
      <c r="E669" s="35" t="s">
        <v>3005</v>
      </c>
      <c r="F669" s="119">
        <v>584</v>
      </c>
      <c r="G669" s="115">
        <v>48912</v>
      </c>
      <c r="H669" s="59" t="s">
        <v>3006</v>
      </c>
      <c r="I669" s="60" t="s">
        <v>1394</v>
      </c>
      <c r="J669" s="60" t="s">
        <v>1395</v>
      </c>
      <c r="K669" s="60" t="s">
        <v>1663</v>
      </c>
      <c r="L669" s="60" t="s">
        <v>1664</v>
      </c>
      <c r="M669" s="61">
        <v>489</v>
      </c>
      <c r="N669" s="60" t="s">
        <v>2971</v>
      </c>
      <c r="O669"/>
    </row>
    <row r="670" spans="1:15" x14ac:dyDescent="0.25">
      <c r="A670" s="57">
        <v>489</v>
      </c>
      <c r="B670" s="43">
        <v>13</v>
      </c>
      <c r="C670" s="35" t="s">
        <v>3007</v>
      </c>
      <c r="D670" s="35" t="s">
        <v>2971</v>
      </c>
      <c r="E670" s="35" t="s">
        <v>3008</v>
      </c>
      <c r="F670" s="119">
        <v>585</v>
      </c>
      <c r="G670" s="115">
        <v>48913</v>
      </c>
      <c r="H670" s="59" t="s">
        <v>3009</v>
      </c>
      <c r="I670" s="60" t="s">
        <v>1394</v>
      </c>
      <c r="J670" s="60" t="s">
        <v>1395</v>
      </c>
      <c r="K670" s="60" t="s">
        <v>1663</v>
      </c>
      <c r="L670" s="60" t="s">
        <v>1664</v>
      </c>
      <c r="M670" s="61">
        <v>489</v>
      </c>
      <c r="N670" s="60" t="s">
        <v>2971</v>
      </c>
      <c r="O670"/>
    </row>
    <row r="671" spans="1:15" x14ac:dyDescent="0.25">
      <c r="A671" s="57">
        <v>489</v>
      </c>
      <c r="B671" s="43">
        <v>14</v>
      </c>
      <c r="C671" s="35" t="s">
        <v>3010</v>
      </c>
      <c r="D671" s="35" t="s">
        <v>2971</v>
      </c>
      <c r="E671" s="35" t="s">
        <v>3011</v>
      </c>
      <c r="F671" s="119">
        <v>586</v>
      </c>
      <c r="G671" s="115">
        <v>48914</v>
      </c>
      <c r="H671" s="59" t="s">
        <v>3012</v>
      </c>
      <c r="I671" s="60" t="s">
        <v>1394</v>
      </c>
      <c r="J671" s="60" t="s">
        <v>1395</v>
      </c>
      <c r="K671" s="60" t="s">
        <v>1663</v>
      </c>
      <c r="L671" s="60" t="s">
        <v>1664</v>
      </c>
      <c r="M671" s="61">
        <v>489</v>
      </c>
      <c r="N671" s="60" t="s">
        <v>2971</v>
      </c>
      <c r="O671"/>
    </row>
    <row r="672" spans="1:15" x14ac:dyDescent="0.25">
      <c r="A672" s="57">
        <v>489</v>
      </c>
      <c r="B672" s="43">
        <v>15</v>
      </c>
      <c r="C672" s="35" t="s">
        <v>3013</v>
      </c>
      <c r="D672" s="35" t="s">
        <v>2971</v>
      </c>
      <c r="E672" s="35" t="s">
        <v>3014</v>
      </c>
      <c r="F672" s="119">
        <v>587</v>
      </c>
      <c r="G672" s="115">
        <v>48915</v>
      </c>
      <c r="H672" s="59" t="s">
        <v>3015</v>
      </c>
      <c r="I672" s="60" t="s">
        <v>1394</v>
      </c>
      <c r="J672" s="60" t="s">
        <v>1395</v>
      </c>
      <c r="K672" s="60" t="s">
        <v>1663</v>
      </c>
      <c r="L672" s="60" t="s">
        <v>1664</v>
      </c>
      <c r="M672" s="61">
        <v>489</v>
      </c>
      <c r="N672" s="60" t="s">
        <v>2971</v>
      </c>
      <c r="O672"/>
    </row>
    <row r="673" spans="1:15" x14ac:dyDescent="0.25">
      <c r="A673" s="57">
        <v>489</v>
      </c>
      <c r="B673" s="43">
        <v>20</v>
      </c>
      <c r="C673" s="35" t="s">
        <v>3016</v>
      </c>
      <c r="D673" s="35" t="s">
        <v>2971</v>
      </c>
      <c r="E673" s="35" t="s">
        <v>3017</v>
      </c>
      <c r="F673" s="119">
        <v>588</v>
      </c>
      <c r="G673" s="115">
        <v>48920</v>
      </c>
      <c r="H673" s="59" t="s">
        <v>3018</v>
      </c>
      <c r="I673" s="60" t="s">
        <v>1394</v>
      </c>
      <c r="J673" s="60" t="s">
        <v>1395</v>
      </c>
      <c r="K673" s="60" t="s">
        <v>1663</v>
      </c>
      <c r="L673" s="60" t="s">
        <v>1664</v>
      </c>
      <c r="M673" s="61">
        <v>489</v>
      </c>
      <c r="N673" s="60" t="s">
        <v>2971</v>
      </c>
      <c r="O673"/>
    </row>
    <row r="674" spans="1:15" x14ac:dyDescent="0.25">
      <c r="A674" s="57">
        <v>489</v>
      </c>
      <c r="B674" s="43">
        <v>21</v>
      </c>
      <c r="C674" s="35" t="s">
        <v>3019</v>
      </c>
      <c r="D674" s="35" t="s">
        <v>2971</v>
      </c>
      <c r="E674" s="35" t="s">
        <v>3020</v>
      </c>
      <c r="F674" s="119">
        <v>589</v>
      </c>
      <c r="G674" s="115">
        <v>48921</v>
      </c>
      <c r="H674" s="59" t="s">
        <v>3021</v>
      </c>
      <c r="I674" s="60" t="s">
        <v>1394</v>
      </c>
      <c r="J674" s="60" t="s">
        <v>1395</v>
      </c>
      <c r="K674" s="60" t="s">
        <v>1663</v>
      </c>
      <c r="L674" s="60" t="s">
        <v>1664</v>
      </c>
      <c r="M674" s="61">
        <v>489</v>
      </c>
      <c r="N674" s="60" t="s">
        <v>2971</v>
      </c>
      <c r="O674"/>
    </row>
    <row r="675" spans="1:15" x14ac:dyDescent="0.25">
      <c r="A675" s="57">
        <v>489</v>
      </c>
      <c r="B675" s="43">
        <v>22</v>
      </c>
      <c r="C675" s="35" t="s">
        <v>3022</v>
      </c>
      <c r="D675" s="35" t="s">
        <v>2971</v>
      </c>
      <c r="E675" s="35" t="s">
        <v>3023</v>
      </c>
      <c r="F675" s="119">
        <v>590</v>
      </c>
      <c r="G675" s="115">
        <v>48922</v>
      </c>
      <c r="H675" s="59" t="s">
        <v>3024</v>
      </c>
      <c r="I675" s="60" t="s">
        <v>1394</v>
      </c>
      <c r="J675" s="60" t="s">
        <v>1395</v>
      </c>
      <c r="K675" s="60" t="s">
        <v>1663</v>
      </c>
      <c r="L675" s="60" t="s">
        <v>1664</v>
      </c>
      <c r="M675" s="61">
        <v>489</v>
      </c>
      <c r="N675" s="60" t="s">
        <v>2971</v>
      </c>
      <c r="O675"/>
    </row>
    <row r="676" spans="1:15" x14ac:dyDescent="0.25">
      <c r="A676" s="57">
        <v>489</v>
      </c>
      <c r="B676" s="43">
        <v>23</v>
      </c>
      <c r="C676" s="35" t="s">
        <v>3025</v>
      </c>
      <c r="D676" s="35" t="s">
        <v>2971</v>
      </c>
      <c r="E676" s="35" t="s">
        <v>3026</v>
      </c>
      <c r="F676" s="119">
        <v>591</v>
      </c>
      <c r="G676" s="115">
        <v>48923</v>
      </c>
      <c r="H676" s="59" t="s">
        <v>3027</v>
      </c>
      <c r="I676" s="60" t="s">
        <v>1394</v>
      </c>
      <c r="J676" s="60" t="s">
        <v>1395</v>
      </c>
      <c r="K676" s="60" t="s">
        <v>1663</v>
      </c>
      <c r="L676" s="60" t="s">
        <v>1664</v>
      </c>
      <c r="M676" s="61">
        <v>489</v>
      </c>
      <c r="N676" s="60" t="s">
        <v>2971</v>
      </c>
      <c r="O676"/>
    </row>
    <row r="677" spans="1:15" x14ac:dyDescent="0.25">
      <c r="A677" s="57">
        <v>489</v>
      </c>
      <c r="B677" s="43">
        <v>24</v>
      </c>
      <c r="C677" s="35" t="s">
        <v>3028</v>
      </c>
      <c r="D677" s="35" t="s">
        <v>2971</v>
      </c>
      <c r="E677" s="35" t="s">
        <v>3029</v>
      </c>
      <c r="F677" s="119">
        <v>592</v>
      </c>
      <c r="G677" s="115">
        <v>48924</v>
      </c>
      <c r="H677" s="59" t="s">
        <v>3030</v>
      </c>
      <c r="I677" s="60" t="s">
        <v>1394</v>
      </c>
      <c r="J677" s="60" t="s">
        <v>1395</v>
      </c>
      <c r="K677" s="60" t="s">
        <v>1663</v>
      </c>
      <c r="L677" s="60" t="s">
        <v>1664</v>
      </c>
      <c r="M677" s="61">
        <v>489</v>
      </c>
      <c r="N677" s="60" t="s">
        <v>2971</v>
      </c>
      <c r="O677"/>
    </row>
    <row r="678" spans="1:15" x14ac:dyDescent="0.25">
      <c r="A678" s="57">
        <v>489</v>
      </c>
      <c r="B678" s="43">
        <v>25</v>
      </c>
      <c r="C678" s="35" t="s">
        <v>3031</v>
      </c>
      <c r="D678" s="35" t="s">
        <v>2971</v>
      </c>
      <c r="E678" s="35" t="s">
        <v>3032</v>
      </c>
      <c r="F678" s="119">
        <v>593</v>
      </c>
      <c r="G678" s="115">
        <v>48925</v>
      </c>
      <c r="H678" s="59" t="s">
        <v>3033</v>
      </c>
      <c r="I678" s="60" t="s">
        <v>1394</v>
      </c>
      <c r="J678" s="60" t="s">
        <v>1395</v>
      </c>
      <c r="K678" s="60" t="s">
        <v>1663</v>
      </c>
      <c r="L678" s="60" t="s">
        <v>1664</v>
      </c>
      <c r="M678" s="61">
        <v>489</v>
      </c>
      <c r="N678" s="60" t="s">
        <v>2971</v>
      </c>
      <c r="O678"/>
    </row>
    <row r="679" spans="1:15" x14ac:dyDescent="0.25">
      <c r="A679" s="57">
        <v>489</v>
      </c>
      <c r="B679" s="43">
        <v>26</v>
      </c>
      <c r="C679" s="35" t="s">
        <v>3034</v>
      </c>
      <c r="D679" s="35" t="s">
        <v>2971</v>
      </c>
      <c r="E679" s="35" t="s">
        <v>3035</v>
      </c>
      <c r="F679" s="119">
        <v>594</v>
      </c>
      <c r="G679" s="115">
        <v>48926</v>
      </c>
      <c r="H679" s="59" t="s">
        <v>3036</v>
      </c>
      <c r="I679" s="60" t="s">
        <v>1394</v>
      </c>
      <c r="J679" s="60" t="s">
        <v>1395</v>
      </c>
      <c r="K679" s="60" t="s">
        <v>1663</v>
      </c>
      <c r="L679" s="60" t="s">
        <v>1664</v>
      </c>
      <c r="M679" s="61">
        <v>489</v>
      </c>
      <c r="N679" s="60" t="s">
        <v>2971</v>
      </c>
      <c r="O679"/>
    </row>
    <row r="680" spans="1:15" x14ac:dyDescent="0.25">
      <c r="A680" s="57">
        <v>489</v>
      </c>
      <c r="B680" s="43">
        <v>27</v>
      </c>
      <c r="C680" s="35" t="s">
        <v>3037</v>
      </c>
      <c r="D680" s="35" t="s">
        <v>2971</v>
      </c>
      <c r="E680" s="35" t="s">
        <v>3038</v>
      </c>
      <c r="F680" s="119">
        <v>595</v>
      </c>
      <c r="G680" s="115">
        <v>48927</v>
      </c>
      <c r="H680" s="59" t="s">
        <v>3039</v>
      </c>
      <c r="I680" s="60" t="s">
        <v>1394</v>
      </c>
      <c r="J680" s="60" t="s">
        <v>1395</v>
      </c>
      <c r="K680" s="60" t="s">
        <v>1663</v>
      </c>
      <c r="L680" s="60" t="s">
        <v>1664</v>
      </c>
      <c r="M680" s="61">
        <v>489</v>
      </c>
      <c r="N680" s="60" t="s">
        <v>2971</v>
      </c>
      <c r="O680"/>
    </row>
    <row r="681" spans="1:15" x14ac:dyDescent="0.25">
      <c r="A681" s="57">
        <v>489</v>
      </c>
      <c r="B681" s="43">
        <v>28</v>
      </c>
      <c r="C681" s="35" t="s">
        <v>3040</v>
      </c>
      <c r="D681" s="35" t="s">
        <v>2971</v>
      </c>
      <c r="E681" s="35" t="s">
        <v>3041</v>
      </c>
      <c r="F681" s="119">
        <v>596</v>
      </c>
      <c r="G681" s="115">
        <v>48928</v>
      </c>
      <c r="H681" s="59" t="s">
        <v>3042</v>
      </c>
      <c r="I681" s="60"/>
      <c r="J681" s="60" t="s">
        <v>1395</v>
      </c>
      <c r="K681" s="60" t="s">
        <v>1663</v>
      </c>
      <c r="L681" s="60" t="s">
        <v>1664</v>
      </c>
      <c r="M681" s="61">
        <v>489</v>
      </c>
      <c r="N681" s="60" t="s">
        <v>2971</v>
      </c>
      <c r="O681"/>
    </row>
    <row r="682" spans="1:15" x14ac:dyDescent="0.25">
      <c r="A682" s="57">
        <v>489</v>
      </c>
      <c r="B682" s="43">
        <v>29</v>
      </c>
      <c r="C682" s="35" t="s">
        <v>3043</v>
      </c>
      <c r="D682" s="35" t="s">
        <v>2971</v>
      </c>
      <c r="E682" s="35" t="s">
        <v>3044</v>
      </c>
      <c r="F682" s="119">
        <v>597</v>
      </c>
      <c r="G682" s="115">
        <v>48929</v>
      </c>
      <c r="H682" s="59" t="s">
        <v>3045</v>
      </c>
      <c r="I682" s="60" t="s">
        <v>1394</v>
      </c>
      <c r="J682" s="60" t="s">
        <v>1395</v>
      </c>
      <c r="K682" s="60" t="s">
        <v>1663</v>
      </c>
      <c r="L682" s="60" t="s">
        <v>1664</v>
      </c>
      <c r="M682" s="61">
        <v>489</v>
      </c>
      <c r="N682" s="60" t="s">
        <v>2971</v>
      </c>
      <c r="O682"/>
    </row>
    <row r="683" spans="1:15" x14ac:dyDescent="0.25">
      <c r="A683" s="57">
        <v>489</v>
      </c>
      <c r="B683" s="43">
        <v>30</v>
      </c>
      <c r="C683" s="35" t="s">
        <v>3046</v>
      </c>
      <c r="D683" s="35" t="s">
        <v>2971</v>
      </c>
      <c r="E683" s="35" t="s">
        <v>3047</v>
      </c>
      <c r="F683" s="119">
        <v>598</v>
      </c>
      <c r="G683" s="115">
        <v>48930</v>
      </c>
      <c r="H683" s="59" t="s">
        <v>3048</v>
      </c>
      <c r="I683" s="60"/>
      <c r="J683" s="60" t="s">
        <v>1395</v>
      </c>
      <c r="K683" s="60" t="s">
        <v>1663</v>
      </c>
      <c r="L683" s="60" t="s">
        <v>1664</v>
      </c>
      <c r="M683" s="61">
        <v>489</v>
      </c>
      <c r="N683" s="60" t="s">
        <v>2971</v>
      </c>
      <c r="O683"/>
    </row>
    <row r="684" spans="1:15" x14ac:dyDescent="0.25">
      <c r="A684" s="57">
        <v>489</v>
      </c>
      <c r="B684" s="43">
        <v>31</v>
      </c>
      <c r="C684" s="35" t="s">
        <v>3049</v>
      </c>
      <c r="D684" s="35" t="s">
        <v>2971</v>
      </c>
      <c r="E684" s="35" t="s">
        <v>3050</v>
      </c>
      <c r="F684" s="119">
        <v>599</v>
      </c>
      <c r="G684" s="115">
        <v>48931</v>
      </c>
      <c r="H684" s="59" t="s">
        <v>3051</v>
      </c>
      <c r="I684" s="60"/>
      <c r="J684" s="60" t="s">
        <v>1395</v>
      </c>
      <c r="K684" s="60" t="s">
        <v>1663</v>
      </c>
      <c r="L684" s="60" t="s">
        <v>1664</v>
      </c>
      <c r="M684" s="61">
        <v>489</v>
      </c>
      <c r="N684" s="60" t="s">
        <v>2971</v>
      </c>
      <c r="O684"/>
    </row>
    <row r="685" spans="1:15" x14ac:dyDescent="0.25">
      <c r="A685" s="57">
        <v>489</v>
      </c>
      <c r="B685" s="43">
        <v>32</v>
      </c>
      <c r="C685" s="35" t="s">
        <v>3052</v>
      </c>
      <c r="D685" s="35" t="s">
        <v>2971</v>
      </c>
      <c r="E685" s="35" t="s">
        <v>3053</v>
      </c>
      <c r="F685" s="119">
        <v>600</v>
      </c>
      <c r="G685" s="115">
        <v>48932</v>
      </c>
      <c r="H685" s="59" t="s">
        <v>3054</v>
      </c>
      <c r="I685" s="60" t="s">
        <v>1394</v>
      </c>
      <c r="J685" s="60" t="s">
        <v>1395</v>
      </c>
      <c r="K685" s="60" t="s">
        <v>1663</v>
      </c>
      <c r="L685" s="60" t="s">
        <v>1664</v>
      </c>
      <c r="M685" s="61">
        <v>489</v>
      </c>
      <c r="N685" s="60" t="s">
        <v>2971</v>
      </c>
      <c r="O685"/>
    </row>
    <row r="686" spans="1:15" x14ac:dyDescent="0.25">
      <c r="A686" s="57">
        <v>489</v>
      </c>
      <c r="B686" s="43">
        <v>33</v>
      </c>
      <c r="C686" s="35" t="s">
        <v>3055</v>
      </c>
      <c r="D686" s="35" t="s">
        <v>2971</v>
      </c>
      <c r="E686" s="35" t="s">
        <v>3056</v>
      </c>
      <c r="F686" s="119">
        <v>601</v>
      </c>
      <c r="G686" s="115">
        <v>48933</v>
      </c>
      <c r="H686" s="59" t="s">
        <v>3057</v>
      </c>
      <c r="I686" s="60" t="s">
        <v>1394</v>
      </c>
      <c r="J686" s="60" t="s">
        <v>1395</v>
      </c>
      <c r="K686" s="60" t="s">
        <v>1663</v>
      </c>
      <c r="L686" s="60" t="s">
        <v>1664</v>
      </c>
      <c r="M686" s="61">
        <v>489</v>
      </c>
      <c r="N686" s="60" t="s">
        <v>2971</v>
      </c>
      <c r="O686"/>
    </row>
    <row r="687" spans="1:15" x14ac:dyDescent="0.25">
      <c r="A687" s="57">
        <v>489</v>
      </c>
      <c r="B687" s="43">
        <v>35</v>
      </c>
      <c r="C687" s="35" t="s">
        <v>3058</v>
      </c>
      <c r="D687" s="35" t="s">
        <v>2971</v>
      </c>
      <c r="E687" s="35" t="s">
        <v>3059</v>
      </c>
      <c r="F687" s="119">
        <v>602</v>
      </c>
      <c r="G687" s="115">
        <v>48935</v>
      </c>
      <c r="H687" s="59" t="s">
        <v>3060</v>
      </c>
      <c r="I687" s="60" t="s">
        <v>1394</v>
      </c>
      <c r="J687" s="60" t="s">
        <v>1395</v>
      </c>
      <c r="K687" s="60" t="s">
        <v>1663</v>
      </c>
      <c r="L687" s="60" t="s">
        <v>1664</v>
      </c>
      <c r="M687" s="61">
        <v>489</v>
      </c>
      <c r="N687" s="60" t="s">
        <v>2971</v>
      </c>
      <c r="O687"/>
    </row>
    <row r="688" spans="1:15" x14ac:dyDescent="0.25">
      <c r="A688" s="57">
        <v>489</v>
      </c>
      <c r="B688" s="43">
        <v>37</v>
      </c>
      <c r="C688" s="35" t="s">
        <v>3061</v>
      </c>
      <c r="D688" s="35" t="s">
        <v>2971</v>
      </c>
      <c r="E688" s="35" t="s">
        <v>3062</v>
      </c>
      <c r="F688" s="119">
        <v>603</v>
      </c>
      <c r="G688" s="115">
        <v>48937</v>
      </c>
      <c r="H688" s="59" t="s">
        <v>3063</v>
      </c>
      <c r="I688" s="60" t="s">
        <v>1394</v>
      </c>
      <c r="J688" s="60" t="s">
        <v>1395</v>
      </c>
      <c r="K688" s="60" t="s">
        <v>1663</v>
      </c>
      <c r="L688" s="60" t="s">
        <v>1664</v>
      </c>
      <c r="M688" s="61">
        <v>489</v>
      </c>
      <c r="N688" s="60" t="s">
        <v>2971</v>
      </c>
      <c r="O688"/>
    </row>
    <row r="689" spans="1:15" x14ac:dyDescent="0.25">
      <c r="A689" s="57">
        <v>489</v>
      </c>
      <c r="B689" s="43">
        <v>55</v>
      </c>
      <c r="C689" s="35" t="s">
        <v>3064</v>
      </c>
      <c r="D689" s="35" t="s">
        <v>2971</v>
      </c>
      <c r="E689" s="35" t="s">
        <v>3065</v>
      </c>
      <c r="F689" s="119">
        <v>604</v>
      </c>
      <c r="G689" s="115">
        <v>48955</v>
      </c>
      <c r="H689" s="59" t="s">
        <v>3066</v>
      </c>
      <c r="I689" s="60"/>
      <c r="J689" s="60" t="s">
        <v>1395</v>
      </c>
      <c r="K689" s="60" t="s">
        <v>1663</v>
      </c>
      <c r="L689" s="60" t="s">
        <v>1664</v>
      </c>
      <c r="M689" s="61">
        <v>489</v>
      </c>
      <c r="N689" s="60" t="s">
        <v>2971</v>
      </c>
      <c r="O689"/>
    </row>
    <row r="690" spans="1:15" x14ac:dyDescent="0.25">
      <c r="A690" s="57">
        <v>489</v>
      </c>
      <c r="B690" s="43">
        <v>60</v>
      </c>
      <c r="C690" s="35" t="s">
        <v>3067</v>
      </c>
      <c r="D690" s="35" t="s">
        <v>2971</v>
      </c>
      <c r="E690" s="35" t="s">
        <v>3068</v>
      </c>
      <c r="F690" s="119">
        <v>605</v>
      </c>
      <c r="G690" s="115">
        <v>48960</v>
      </c>
      <c r="H690" s="59" t="s">
        <v>3069</v>
      </c>
      <c r="I690" s="60"/>
      <c r="J690" s="60" t="s">
        <v>1395</v>
      </c>
      <c r="K690" s="60" t="s">
        <v>1663</v>
      </c>
      <c r="L690" s="60" t="s">
        <v>1664</v>
      </c>
      <c r="M690" s="61">
        <v>489</v>
      </c>
      <c r="N690" s="60" t="s">
        <v>2971</v>
      </c>
      <c r="O690"/>
    </row>
    <row r="691" spans="1:15" x14ac:dyDescent="0.25">
      <c r="A691" s="57">
        <v>489</v>
      </c>
      <c r="B691" s="43">
        <v>70</v>
      </c>
      <c r="C691" s="35" t="s">
        <v>3070</v>
      </c>
      <c r="D691" s="35" t="s">
        <v>2971</v>
      </c>
      <c r="E691" s="35" t="s">
        <v>3071</v>
      </c>
      <c r="F691" s="119">
        <v>606</v>
      </c>
      <c r="G691" s="115">
        <v>48970</v>
      </c>
      <c r="H691" s="59" t="s">
        <v>3072</v>
      </c>
      <c r="I691" s="60"/>
      <c r="J691" s="60" t="s">
        <v>1395</v>
      </c>
      <c r="K691" s="60" t="s">
        <v>1663</v>
      </c>
      <c r="L691" s="60" t="s">
        <v>1664</v>
      </c>
      <c r="M691" s="61">
        <v>489</v>
      </c>
      <c r="N691" s="60" t="s">
        <v>2971</v>
      </c>
      <c r="O691"/>
    </row>
    <row r="692" spans="1:15" x14ac:dyDescent="0.25">
      <c r="A692" s="57">
        <v>489</v>
      </c>
      <c r="B692" s="43">
        <v>71</v>
      </c>
      <c r="C692" s="35" t="s">
        <v>3073</v>
      </c>
      <c r="D692" s="35" t="s">
        <v>2971</v>
      </c>
      <c r="E692" s="35" t="s">
        <v>3074</v>
      </c>
      <c r="F692" s="119">
        <v>607</v>
      </c>
      <c r="G692" s="115">
        <v>48971</v>
      </c>
      <c r="H692" s="59" t="s">
        <v>3075</v>
      </c>
      <c r="I692" s="60"/>
      <c r="J692" s="60" t="s">
        <v>1395</v>
      </c>
      <c r="K692" s="60" t="s">
        <v>1663</v>
      </c>
      <c r="L692" s="60" t="s">
        <v>1664</v>
      </c>
      <c r="M692" s="61">
        <v>489</v>
      </c>
      <c r="N692" s="60" t="s">
        <v>2971</v>
      </c>
      <c r="O692"/>
    </row>
    <row r="693" spans="1:15" x14ac:dyDescent="0.25">
      <c r="A693" s="57">
        <v>489</v>
      </c>
      <c r="B693" s="43">
        <v>72</v>
      </c>
      <c r="C693" s="35" t="s">
        <v>3076</v>
      </c>
      <c r="D693" s="35" t="s">
        <v>2971</v>
      </c>
      <c r="E693" s="35" t="s">
        <v>3077</v>
      </c>
      <c r="F693" s="119">
        <v>608</v>
      </c>
      <c r="G693" s="115">
        <v>48972</v>
      </c>
      <c r="H693" s="59" t="s">
        <v>3078</v>
      </c>
      <c r="I693" s="60"/>
      <c r="J693" s="60" t="s">
        <v>1395</v>
      </c>
      <c r="K693" s="60" t="s">
        <v>1663</v>
      </c>
      <c r="L693" s="60" t="s">
        <v>1664</v>
      </c>
      <c r="M693" s="61">
        <v>489</v>
      </c>
      <c r="N693" s="60" t="s">
        <v>2971</v>
      </c>
      <c r="O693"/>
    </row>
    <row r="694" spans="1:15" x14ac:dyDescent="0.25">
      <c r="A694" s="57">
        <v>489</v>
      </c>
      <c r="B694" s="43">
        <v>73</v>
      </c>
      <c r="C694" s="35" t="s">
        <v>3079</v>
      </c>
      <c r="D694" s="35" t="s">
        <v>2971</v>
      </c>
      <c r="E694" s="35" t="s">
        <v>3080</v>
      </c>
      <c r="F694" s="119">
        <v>609</v>
      </c>
      <c r="G694" s="115">
        <v>48973</v>
      </c>
      <c r="H694" s="59" t="s">
        <v>3081</v>
      </c>
      <c r="I694" s="60"/>
      <c r="J694" s="60" t="s">
        <v>1395</v>
      </c>
      <c r="K694" s="60" t="s">
        <v>1663</v>
      </c>
      <c r="L694" s="60" t="s">
        <v>1664</v>
      </c>
      <c r="M694" s="61">
        <v>489</v>
      </c>
      <c r="N694" s="60" t="s">
        <v>2971</v>
      </c>
      <c r="O694"/>
    </row>
    <row r="695" spans="1:15" x14ac:dyDescent="0.25">
      <c r="A695" s="57">
        <v>489</v>
      </c>
      <c r="B695" s="43">
        <v>74</v>
      </c>
      <c r="C695" s="35" t="s">
        <v>3082</v>
      </c>
      <c r="D695" s="35" t="s">
        <v>2971</v>
      </c>
      <c r="E695" s="35" t="s">
        <v>3083</v>
      </c>
      <c r="F695" s="119">
        <v>610</v>
      </c>
      <c r="G695" s="115">
        <v>48974</v>
      </c>
      <c r="H695" s="59" t="s">
        <v>3084</v>
      </c>
      <c r="I695" s="60"/>
      <c r="J695" s="60" t="s">
        <v>1395</v>
      </c>
      <c r="K695" s="60" t="s">
        <v>1663</v>
      </c>
      <c r="L695" s="60" t="s">
        <v>1664</v>
      </c>
      <c r="M695" s="61">
        <v>489</v>
      </c>
      <c r="N695" s="60" t="s">
        <v>2971</v>
      </c>
      <c r="O695"/>
    </row>
    <row r="696" spans="1:15" x14ac:dyDescent="0.25">
      <c r="A696" s="57">
        <v>489</v>
      </c>
      <c r="B696" s="43">
        <v>75</v>
      </c>
      <c r="C696" s="35" t="s">
        <v>3085</v>
      </c>
      <c r="D696" s="35" t="s">
        <v>2971</v>
      </c>
      <c r="E696" s="35" t="s">
        <v>3086</v>
      </c>
      <c r="F696" s="119">
        <v>611</v>
      </c>
      <c r="G696" s="115">
        <v>48975</v>
      </c>
      <c r="H696" s="59" t="s">
        <v>3087</v>
      </c>
      <c r="I696" s="60"/>
      <c r="J696" s="60" t="s">
        <v>1395</v>
      </c>
      <c r="K696" s="60" t="s">
        <v>1663</v>
      </c>
      <c r="L696" s="60" t="s">
        <v>1664</v>
      </c>
      <c r="M696" s="61">
        <v>489</v>
      </c>
      <c r="N696" s="60" t="s">
        <v>2971</v>
      </c>
      <c r="O696"/>
    </row>
    <row r="697" spans="1:15" x14ac:dyDescent="0.25">
      <c r="A697" s="57">
        <v>489</v>
      </c>
      <c r="B697" s="43">
        <v>76</v>
      </c>
      <c r="C697" s="35" t="s">
        <v>3088</v>
      </c>
      <c r="D697" s="35" t="s">
        <v>2971</v>
      </c>
      <c r="E697" s="35" t="s">
        <v>3089</v>
      </c>
      <c r="F697" s="119">
        <v>612</v>
      </c>
      <c r="G697" s="115">
        <v>48976</v>
      </c>
      <c r="H697" s="59" t="s">
        <v>3090</v>
      </c>
      <c r="I697" s="60"/>
      <c r="J697" s="60" t="s">
        <v>1395</v>
      </c>
      <c r="K697" s="60" t="s">
        <v>1663</v>
      </c>
      <c r="L697" s="60" t="s">
        <v>1664</v>
      </c>
      <c r="M697" s="61">
        <v>489</v>
      </c>
      <c r="N697" s="60" t="s">
        <v>2971</v>
      </c>
      <c r="O697"/>
    </row>
    <row r="698" spans="1:15" x14ac:dyDescent="0.25">
      <c r="A698" s="57">
        <v>489</v>
      </c>
      <c r="B698" s="43">
        <v>77</v>
      </c>
      <c r="C698" s="35" t="s">
        <v>3091</v>
      </c>
      <c r="D698" s="35" t="s">
        <v>2971</v>
      </c>
      <c r="E698" s="35" t="s">
        <v>3092</v>
      </c>
      <c r="F698" s="119">
        <v>613</v>
      </c>
      <c r="G698" s="115">
        <v>48977</v>
      </c>
      <c r="H698" s="59" t="s">
        <v>3093</v>
      </c>
      <c r="I698" s="60"/>
      <c r="J698" s="60" t="s">
        <v>1395</v>
      </c>
      <c r="K698" s="60" t="s">
        <v>1663</v>
      </c>
      <c r="L698" s="60" t="s">
        <v>1664</v>
      </c>
      <c r="M698" s="61">
        <v>489</v>
      </c>
      <c r="N698" s="60" t="s">
        <v>2971</v>
      </c>
      <c r="O698"/>
    </row>
    <row r="699" spans="1:15" x14ac:dyDescent="0.25">
      <c r="A699" s="57">
        <v>489</v>
      </c>
      <c r="B699" s="43">
        <v>78</v>
      </c>
      <c r="C699" s="35" t="s">
        <v>3094</v>
      </c>
      <c r="D699" s="35" t="s">
        <v>2971</v>
      </c>
      <c r="E699" s="35" t="s">
        <v>3095</v>
      </c>
      <c r="F699" s="119">
        <v>614</v>
      </c>
      <c r="G699" s="115">
        <v>48978</v>
      </c>
      <c r="H699" s="59" t="s">
        <v>3096</v>
      </c>
      <c r="I699" s="60"/>
      <c r="J699" s="60" t="s">
        <v>1395</v>
      </c>
      <c r="K699" s="60" t="s">
        <v>1663</v>
      </c>
      <c r="L699" s="60" t="s">
        <v>1664</v>
      </c>
      <c r="M699" s="61">
        <v>489</v>
      </c>
      <c r="N699" s="60" t="s">
        <v>2971</v>
      </c>
      <c r="O699"/>
    </row>
    <row r="700" spans="1:15" x14ac:dyDescent="0.25">
      <c r="A700" s="57">
        <v>489</v>
      </c>
      <c r="B700" s="43">
        <v>79</v>
      </c>
      <c r="C700" s="35" t="s">
        <v>3097</v>
      </c>
      <c r="D700" s="35" t="s">
        <v>2971</v>
      </c>
      <c r="E700" s="35" t="s">
        <v>3098</v>
      </c>
      <c r="F700" s="119">
        <v>615</v>
      </c>
      <c r="G700" s="115">
        <v>48979</v>
      </c>
      <c r="H700" s="59" t="s">
        <v>3099</v>
      </c>
      <c r="I700" s="60"/>
      <c r="J700" s="60" t="s">
        <v>1395</v>
      </c>
      <c r="K700" s="60" t="s">
        <v>1663</v>
      </c>
      <c r="L700" s="60" t="s">
        <v>1664</v>
      </c>
      <c r="M700" s="61">
        <v>489</v>
      </c>
      <c r="N700" s="60" t="s">
        <v>2971</v>
      </c>
      <c r="O700"/>
    </row>
    <row r="701" spans="1:15" x14ac:dyDescent="0.25">
      <c r="A701" s="57">
        <v>489</v>
      </c>
      <c r="B701" s="43">
        <v>80</v>
      </c>
      <c r="C701" s="35" t="s">
        <v>3100</v>
      </c>
      <c r="D701" s="35" t="s">
        <v>2971</v>
      </c>
      <c r="E701" s="35" t="s">
        <v>3101</v>
      </c>
      <c r="F701" s="119">
        <v>616</v>
      </c>
      <c r="G701" s="115">
        <v>48980</v>
      </c>
      <c r="H701" s="59" t="s">
        <v>3102</v>
      </c>
      <c r="I701" s="60"/>
      <c r="J701" s="60" t="s">
        <v>1395</v>
      </c>
      <c r="K701" s="60" t="s">
        <v>1663</v>
      </c>
      <c r="L701" s="60" t="s">
        <v>1664</v>
      </c>
      <c r="M701" s="61">
        <v>489</v>
      </c>
      <c r="N701" s="60" t="s">
        <v>2971</v>
      </c>
      <c r="O701"/>
    </row>
    <row r="702" spans="1:15" x14ac:dyDescent="0.25">
      <c r="A702" s="57">
        <v>489</v>
      </c>
      <c r="B702" s="43">
        <v>98</v>
      </c>
      <c r="C702" s="35" t="s">
        <v>3103</v>
      </c>
      <c r="D702" s="35" t="s">
        <v>2971</v>
      </c>
      <c r="E702" s="35" t="s">
        <v>3104</v>
      </c>
      <c r="F702" s="119">
        <v>617</v>
      </c>
      <c r="G702" s="115">
        <v>48998</v>
      </c>
      <c r="H702" s="59" t="s">
        <v>3105</v>
      </c>
      <c r="I702" s="60"/>
      <c r="J702" s="60" t="s">
        <v>1395</v>
      </c>
      <c r="K702" s="60" t="s">
        <v>1663</v>
      </c>
      <c r="L702" s="60" t="s">
        <v>1664</v>
      </c>
      <c r="M702" s="61">
        <v>489</v>
      </c>
      <c r="N702" s="60" t="s">
        <v>2971</v>
      </c>
      <c r="O702"/>
    </row>
    <row r="703" spans="1:15" x14ac:dyDescent="0.25">
      <c r="A703" s="57">
        <v>489</v>
      </c>
      <c r="B703" s="43">
        <v>99</v>
      </c>
      <c r="C703" s="35" t="s">
        <v>3106</v>
      </c>
      <c r="D703" s="35" t="s">
        <v>2971</v>
      </c>
      <c r="E703" s="35" t="s">
        <v>3107</v>
      </c>
      <c r="F703" s="119">
        <v>618</v>
      </c>
      <c r="G703" s="115">
        <v>48999</v>
      </c>
      <c r="H703" s="59" t="s">
        <v>3108</v>
      </c>
      <c r="I703" s="60"/>
      <c r="J703" s="60" t="s">
        <v>1395</v>
      </c>
      <c r="K703" s="60" t="s">
        <v>1663</v>
      </c>
      <c r="L703" s="60" t="s">
        <v>1664</v>
      </c>
      <c r="M703" s="61">
        <v>489</v>
      </c>
      <c r="N703" s="60" t="s">
        <v>2971</v>
      </c>
      <c r="O703"/>
    </row>
    <row r="704" spans="1:15" x14ac:dyDescent="0.25">
      <c r="A704" s="57">
        <v>490</v>
      </c>
      <c r="B704" s="35"/>
      <c r="C704" s="35" t="s">
        <v>3109</v>
      </c>
      <c r="D704" s="35" t="s">
        <v>3110</v>
      </c>
      <c r="E704" s="35"/>
      <c r="F704" s="119">
        <v>619</v>
      </c>
      <c r="G704" s="115">
        <v>49000</v>
      </c>
      <c r="H704" s="59" t="s">
        <v>3110</v>
      </c>
      <c r="I704" s="60" t="s">
        <v>2563</v>
      </c>
      <c r="J704" s="60" t="s">
        <v>2564</v>
      </c>
      <c r="K704" s="60" t="s">
        <v>3111</v>
      </c>
      <c r="L704" s="60" t="s">
        <v>3112</v>
      </c>
      <c r="M704" s="61">
        <v>490</v>
      </c>
      <c r="N704" s="60" t="s">
        <v>3110</v>
      </c>
      <c r="O704"/>
    </row>
    <row r="705" spans="1:15" x14ac:dyDescent="0.25">
      <c r="A705" s="57">
        <v>490</v>
      </c>
      <c r="B705" s="43">
        <v>1</v>
      </c>
      <c r="C705" s="35" t="s">
        <v>3113</v>
      </c>
      <c r="D705" s="35" t="s">
        <v>3110</v>
      </c>
      <c r="E705" s="35" t="s">
        <v>3114</v>
      </c>
      <c r="F705" s="119">
        <v>620</v>
      </c>
      <c r="G705" s="115">
        <v>49001</v>
      </c>
      <c r="H705" s="59" t="s">
        <v>3115</v>
      </c>
      <c r="I705" s="60" t="s">
        <v>2563</v>
      </c>
      <c r="J705" s="60" t="s">
        <v>2564</v>
      </c>
      <c r="K705" s="60" t="s">
        <v>3111</v>
      </c>
      <c r="L705" s="60" t="s">
        <v>3112</v>
      </c>
      <c r="M705" s="61">
        <v>490</v>
      </c>
      <c r="N705" s="60" t="s">
        <v>3110</v>
      </c>
      <c r="O705"/>
    </row>
    <row r="706" spans="1:15" x14ac:dyDescent="0.25">
      <c r="A706" s="57">
        <v>490</v>
      </c>
      <c r="B706" s="43">
        <v>2</v>
      </c>
      <c r="C706" s="35" t="s">
        <v>3116</v>
      </c>
      <c r="D706" s="35" t="s">
        <v>3110</v>
      </c>
      <c r="E706" s="35" t="s">
        <v>3117</v>
      </c>
      <c r="F706" s="119">
        <v>621</v>
      </c>
      <c r="G706" s="115">
        <v>49002</v>
      </c>
      <c r="H706" s="59" t="s">
        <v>3118</v>
      </c>
      <c r="I706" s="60" t="s">
        <v>2563</v>
      </c>
      <c r="J706" s="60" t="s">
        <v>2564</v>
      </c>
      <c r="K706" s="60" t="s">
        <v>3111</v>
      </c>
      <c r="L706" s="60" t="s">
        <v>3112</v>
      </c>
      <c r="M706" s="61">
        <v>490</v>
      </c>
      <c r="N706" s="60" t="s">
        <v>3110</v>
      </c>
      <c r="O706"/>
    </row>
    <row r="707" spans="1:15" x14ac:dyDescent="0.25">
      <c r="A707" s="68">
        <v>491</v>
      </c>
      <c r="B707" s="35"/>
      <c r="C707" s="35" t="s">
        <v>3119</v>
      </c>
      <c r="D707" s="35" t="s">
        <v>3120</v>
      </c>
      <c r="E707" s="35"/>
      <c r="F707" s="119">
        <v>622</v>
      </c>
      <c r="G707" s="115">
        <v>49100</v>
      </c>
      <c r="H707" s="59" t="s">
        <v>3120</v>
      </c>
      <c r="I707" s="60" t="s">
        <v>1394</v>
      </c>
      <c r="J707" s="60" t="s">
        <v>1395</v>
      </c>
      <c r="K707" s="60" t="s">
        <v>1837</v>
      </c>
      <c r="L707" s="60" t="s">
        <v>1838</v>
      </c>
      <c r="M707" s="61">
        <v>491</v>
      </c>
      <c r="N707" s="60" t="s">
        <v>3120</v>
      </c>
      <c r="O707"/>
    </row>
    <row r="708" spans="1:15" x14ac:dyDescent="0.25">
      <c r="A708" s="57">
        <v>491</v>
      </c>
      <c r="B708" s="43">
        <v>1</v>
      </c>
      <c r="C708" s="35" t="s">
        <v>3121</v>
      </c>
      <c r="D708" s="35" t="s">
        <v>3120</v>
      </c>
      <c r="E708" s="35" t="s">
        <v>3122</v>
      </c>
      <c r="F708" s="119">
        <v>623</v>
      </c>
      <c r="G708" s="115">
        <v>49101</v>
      </c>
      <c r="H708" s="59" t="s">
        <v>3123</v>
      </c>
      <c r="I708" s="60" t="s">
        <v>1394</v>
      </c>
      <c r="J708" s="60" t="s">
        <v>1395</v>
      </c>
      <c r="K708" s="60" t="s">
        <v>1837</v>
      </c>
      <c r="L708" s="60" t="s">
        <v>1838</v>
      </c>
      <c r="M708" s="61">
        <v>491</v>
      </c>
      <c r="N708" s="60" t="s">
        <v>3120</v>
      </c>
      <c r="O708"/>
    </row>
    <row r="709" spans="1:15" x14ac:dyDescent="0.25">
      <c r="A709" s="57">
        <v>491</v>
      </c>
      <c r="B709" s="43">
        <v>2</v>
      </c>
      <c r="C709" s="35" t="s">
        <v>3124</v>
      </c>
      <c r="D709" s="35" t="s">
        <v>3120</v>
      </c>
      <c r="E709" s="35" t="s">
        <v>3125</v>
      </c>
      <c r="F709" s="119">
        <v>624</v>
      </c>
      <c r="G709" s="115">
        <v>49102</v>
      </c>
      <c r="H709" s="59" t="s">
        <v>3126</v>
      </c>
      <c r="I709" s="60" t="s">
        <v>1394</v>
      </c>
      <c r="J709" s="60" t="s">
        <v>1395</v>
      </c>
      <c r="K709" s="60" t="s">
        <v>1837</v>
      </c>
      <c r="L709" s="60" t="s">
        <v>1838</v>
      </c>
      <c r="M709" s="61">
        <v>491</v>
      </c>
      <c r="N709" s="60" t="s">
        <v>3120</v>
      </c>
      <c r="O709"/>
    </row>
    <row r="710" spans="1:15" x14ac:dyDescent="0.25">
      <c r="A710" s="57">
        <v>494</v>
      </c>
      <c r="B710" s="35"/>
      <c r="C710" s="35" t="s">
        <v>3127</v>
      </c>
      <c r="D710" s="35" t="s">
        <v>3128</v>
      </c>
      <c r="E710" s="35"/>
      <c r="F710" s="119">
        <v>625</v>
      </c>
      <c r="G710" s="115">
        <v>49400</v>
      </c>
      <c r="H710" s="59" t="s">
        <v>3129</v>
      </c>
      <c r="I710" s="60" t="s">
        <v>1394</v>
      </c>
      <c r="J710" s="60" t="s">
        <v>1395</v>
      </c>
      <c r="K710" s="60" t="s">
        <v>1522</v>
      </c>
      <c r="L710" s="60" t="s">
        <v>1523</v>
      </c>
      <c r="M710" s="61">
        <v>494</v>
      </c>
      <c r="N710" s="60" t="s">
        <v>3128</v>
      </c>
      <c r="O710"/>
    </row>
    <row r="711" spans="1:15" x14ac:dyDescent="0.25">
      <c r="A711" s="57">
        <v>494</v>
      </c>
      <c r="B711" s="43">
        <v>2</v>
      </c>
      <c r="C711" s="35" t="s">
        <v>3130</v>
      </c>
      <c r="D711" s="35" t="s">
        <v>3128</v>
      </c>
      <c r="E711" s="35" t="s">
        <v>3131</v>
      </c>
      <c r="F711" s="119">
        <v>626</v>
      </c>
      <c r="G711" s="115">
        <v>49402</v>
      </c>
      <c r="H711" s="59" t="s">
        <v>3132</v>
      </c>
      <c r="I711" s="60" t="s">
        <v>1394</v>
      </c>
      <c r="J711" s="60" t="s">
        <v>1395</v>
      </c>
      <c r="K711" s="60" t="s">
        <v>1522</v>
      </c>
      <c r="L711" s="60" t="s">
        <v>1523</v>
      </c>
      <c r="M711" s="61">
        <v>494</v>
      </c>
      <c r="N711" s="60" t="s">
        <v>3128</v>
      </c>
      <c r="O711"/>
    </row>
    <row r="712" spans="1:15" x14ac:dyDescent="0.25">
      <c r="A712" s="57">
        <v>494</v>
      </c>
      <c r="B712" s="43">
        <v>3</v>
      </c>
      <c r="C712" s="35" t="s">
        <v>3133</v>
      </c>
      <c r="D712" s="35" t="s">
        <v>3128</v>
      </c>
      <c r="E712" s="35" t="s">
        <v>3134</v>
      </c>
      <c r="F712" s="119">
        <v>627</v>
      </c>
      <c r="G712" s="115">
        <v>49403</v>
      </c>
      <c r="H712" s="59" t="s">
        <v>3135</v>
      </c>
      <c r="I712" s="60" t="s">
        <v>1394</v>
      </c>
      <c r="J712" s="60" t="s">
        <v>1395</v>
      </c>
      <c r="K712" s="60" t="s">
        <v>1522</v>
      </c>
      <c r="L712" s="60" t="s">
        <v>1523</v>
      </c>
      <c r="M712" s="61">
        <v>494</v>
      </c>
      <c r="N712" s="60" t="s">
        <v>3128</v>
      </c>
      <c r="O712"/>
    </row>
    <row r="713" spans="1:15" x14ac:dyDescent="0.25">
      <c r="A713" s="57">
        <v>494</v>
      </c>
      <c r="B713" s="43">
        <v>5</v>
      </c>
      <c r="C713" s="35" t="s">
        <v>3136</v>
      </c>
      <c r="D713" s="35" t="s">
        <v>3128</v>
      </c>
      <c r="E713" s="35" t="s">
        <v>3137</v>
      </c>
      <c r="F713" s="119">
        <v>628</v>
      </c>
      <c r="G713" s="115">
        <v>49405</v>
      </c>
      <c r="H713" s="59" t="s">
        <v>3138</v>
      </c>
      <c r="I713" s="60" t="s">
        <v>1394</v>
      </c>
      <c r="J713" s="60" t="s">
        <v>1395</v>
      </c>
      <c r="K713" s="60" t="s">
        <v>1522</v>
      </c>
      <c r="L713" s="60" t="s">
        <v>1523</v>
      </c>
      <c r="M713" s="61">
        <v>494</v>
      </c>
      <c r="N713" s="60" t="s">
        <v>3128</v>
      </c>
      <c r="O713"/>
    </row>
    <row r="714" spans="1:15" x14ac:dyDescent="0.25">
      <c r="A714" s="57">
        <v>495</v>
      </c>
      <c r="B714" s="35"/>
      <c r="C714" s="35" t="s">
        <v>3139</v>
      </c>
      <c r="D714" s="35" t="s">
        <v>3140</v>
      </c>
      <c r="E714" s="35"/>
      <c r="F714" s="119">
        <v>629</v>
      </c>
      <c r="G714" s="115">
        <v>49500</v>
      </c>
      <c r="H714" s="59" t="s">
        <v>3140</v>
      </c>
      <c r="I714" s="60" t="s">
        <v>1394</v>
      </c>
      <c r="J714" s="60" t="s">
        <v>1395</v>
      </c>
      <c r="K714" s="60" t="s">
        <v>1522</v>
      </c>
      <c r="L714" s="60" t="s">
        <v>1523</v>
      </c>
      <c r="M714" s="61">
        <v>495</v>
      </c>
      <c r="N714" s="60" t="s">
        <v>3140</v>
      </c>
      <c r="O714"/>
    </row>
    <row r="715" spans="1:15" x14ac:dyDescent="0.25">
      <c r="A715" s="57">
        <v>496</v>
      </c>
      <c r="B715" s="35"/>
      <c r="C715" s="35" t="s">
        <v>3141</v>
      </c>
      <c r="D715" s="35" t="s">
        <v>3142</v>
      </c>
      <c r="E715" s="35"/>
      <c r="F715" s="119">
        <v>630</v>
      </c>
      <c r="G715" s="115">
        <v>49600</v>
      </c>
      <c r="H715" s="59" t="s">
        <v>3142</v>
      </c>
      <c r="I715" s="60" t="s">
        <v>1394</v>
      </c>
      <c r="J715" s="60" t="s">
        <v>1395</v>
      </c>
      <c r="K715" s="60" t="s">
        <v>1522</v>
      </c>
      <c r="L715" s="60" t="s">
        <v>1523</v>
      </c>
      <c r="M715" s="61">
        <v>496</v>
      </c>
      <c r="N715" s="60" t="s">
        <v>3142</v>
      </c>
      <c r="O715"/>
    </row>
    <row r="716" spans="1:15" x14ac:dyDescent="0.25">
      <c r="A716" s="57">
        <v>496</v>
      </c>
      <c r="B716" s="43">
        <v>1</v>
      </c>
      <c r="C716" s="35" t="s">
        <v>3143</v>
      </c>
      <c r="D716" s="35" t="s">
        <v>3142</v>
      </c>
      <c r="E716" s="35" t="s">
        <v>3144</v>
      </c>
      <c r="F716" s="119">
        <v>631</v>
      </c>
      <c r="G716" s="115">
        <v>49601</v>
      </c>
      <c r="H716" s="59" t="s">
        <v>3145</v>
      </c>
      <c r="I716" s="60" t="s">
        <v>1394</v>
      </c>
      <c r="J716" s="60" t="s">
        <v>1395</v>
      </c>
      <c r="K716" s="60" t="s">
        <v>1522</v>
      </c>
      <c r="L716" s="60" t="s">
        <v>1523</v>
      </c>
      <c r="M716" s="61">
        <v>496</v>
      </c>
      <c r="N716" s="60" t="s">
        <v>3142</v>
      </c>
      <c r="O716"/>
    </row>
    <row r="717" spans="1:15" x14ac:dyDescent="0.25">
      <c r="A717" s="57">
        <v>496</v>
      </c>
      <c r="B717" s="43">
        <v>2</v>
      </c>
      <c r="C717" s="35" t="s">
        <v>3146</v>
      </c>
      <c r="D717" s="35" t="s">
        <v>3142</v>
      </c>
      <c r="E717" s="35" t="s">
        <v>3147</v>
      </c>
      <c r="F717" s="119">
        <v>632</v>
      </c>
      <c r="G717" s="115">
        <v>49602</v>
      </c>
      <c r="H717" s="59" t="s">
        <v>3148</v>
      </c>
      <c r="I717" s="60" t="s">
        <v>1394</v>
      </c>
      <c r="J717" s="60" t="s">
        <v>1395</v>
      </c>
      <c r="K717" s="60" t="s">
        <v>1522</v>
      </c>
      <c r="L717" s="60" t="s">
        <v>1523</v>
      </c>
      <c r="M717" s="61">
        <v>496</v>
      </c>
      <c r="N717" s="60" t="s">
        <v>3142</v>
      </c>
      <c r="O717"/>
    </row>
    <row r="718" spans="1:15" x14ac:dyDescent="0.25">
      <c r="A718" s="57">
        <v>496</v>
      </c>
      <c r="B718" s="43">
        <v>3</v>
      </c>
      <c r="C718" s="35" t="s">
        <v>3149</v>
      </c>
      <c r="D718" s="35" t="s">
        <v>3142</v>
      </c>
      <c r="E718" s="35" t="s">
        <v>3150</v>
      </c>
      <c r="F718" s="119">
        <v>633</v>
      </c>
      <c r="G718" s="115">
        <v>49603</v>
      </c>
      <c r="H718" s="59" t="s">
        <v>3151</v>
      </c>
      <c r="I718" s="60" t="s">
        <v>1394</v>
      </c>
      <c r="J718" s="60" t="s">
        <v>1395</v>
      </c>
      <c r="K718" s="60" t="s">
        <v>1522</v>
      </c>
      <c r="L718" s="60" t="s">
        <v>1523</v>
      </c>
      <c r="M718" s="61">
        <v>496</v>
      </c>
      <c r="N718" s="60" t="s">
        <v>3142</v>
      </c>
      <c r="O718"/>
    </row>
    <row r="719" spans="1:15" x14ac:dyDescent="0.25">
      <c r="A719" s="57">
        <v>496</v>
      </c>
      <c r="B719" s="43">
        <v>4</v>
      </c>
      <c r="C719" s="35" t="s">
        <v>3152</v>
      </c>
      <c r="D719" s="35" t="s">
        <v>3142</v>
      </c>
      <c r="E719" s="35" t="s">
        <v>3153</v>
      </c>
      <c r="F719" s="119">
        <v>634</v>
      </c>
      <c r="G719" s="115">
        <v>49604</v>
      </c>
      <c r="H719" s="59" t="s">
        <v>3154</v>
      </c>
      <c r="I719" s="60" t="s">
        <v>1394</v>
      </c>
      <c r="J719" s="60" t="s">
        <v>1395</v>
      </c>
      <c r="K719" s="60" t="s">
        <v>1522</v>
      </c>
      <c r="L719" s="60" t="s">
        <v>1523</v>
      </c>
      <c r="M719" s="61">
        <v>496</v>
      </c>
      <c r="N719" s="60" t="s">
        <v>3142</v>
      </c>
      <c r="O719"/>
    </row>
    <row r="720" spans="1:15" x14ac:dyDescent="0.25">
      <c r="A720" s="57">
        <v>496</v>
      </c>
      <c r="B720" s="43">
        <v>5</v>
      </c>
      <c r="C720" s="35" t="s">
        <v>3155</v>
      </c>
      <c r="D720" s="35" t="s">
        <v>3142</v>
      </c>
      <c r="E720" s="35" t="s">
        <v>3156</v>
      </c>
      <c r="F720" s="119">
        <v>635</v>
      </c>
      <c r="G720" s="115">
        <v>49605</v>
      </c>
      <c r="H720" s="59" t="s">
        <v>3157</v>
      </c>
      <c r="I720" s="60" t="s">
        <v>1394</v>
      </c>
      <c r="J720" s="60" t="s">
        <v>1395</v>
      </c>
      <c r="K720" s="60" t="s">
        <v>1522</v>
      </c>
      <c r="L720" s="60" t="s">
        <v>1523</v>
      </c>
      <c r="M720" s="61">
        <v>496</v>
      </c>
      <c r="N720" s="60" t="s">
        <v>3142</v>
      </c>
      <c r="O720"/>
    </row>
    <row r="721" spans="1:15" x14ac:dyDescent="0.25">
      <c r="A721" s="57">
        <v>497</v>
      </c>
      <c r="B721" s="35"/>
      <c r="C721" s="35" t="s">
        <v>3158</v>
      </c>
      <c r="D721" s="35" t="s">
        <v>3159</v>
      </c>
      <c r="E721" s="35"/>
      <c r="F721" s="119">
        <v>636</v>
      </c>
      <c r="G721" s="115">
        <v>49700</v>
      </c>
      <c r="H721" s="59" t="s">
        <v>3159</v>
      </c>
      <c r="I721" s="60" t="s">
        <v>1394</v>
      </c>
      <c r="J721" s="60" t="s">
        <v>1395</v>
      </c>
      <c r="K721" s="60" t="s">
        <v>1707</v>
      </c>
      <c r="L721" s="60" t="s">
        <v>1708</v>
      </c>
      <c r="M721" s="61">
        <v>497</v>
      </c>
      <c r="N721" s="60" t="s">
        <v>3159</v>
      </c>
      <c r="O721"/>
    </row>
    <row r="722" spans="1:15" x14ac:dyDescent="0.25">
      <c r="A722" s="57">
        <v>499</v>
      </c>
      <c r="B722" s="35"/>
      <c r="C722" s="35" t="s">
        <v>3160</v>
      </c>
      <c r="D722" s="35" t="s">
        <v>3161</v>
      </c>
      <c r="E722" s="35"/>
      <c r="F722" s="119">
        <v>637</v>
      </c>
      <c r="G722" s="115">
        <v>49900</v>
      </c>
      <c r="H722" s="59" t="s">
        <v>3161</v>
      </c>
      <c r="I722" s="60" t="s">
        <v>1394</v>
      </c>
      <c r="J722" s="60" t="s">
        <v>1395</v>
      </c>
      <c r="K722" s="60" t="s">
        <v>3162</v>
      </c>
      <c r="L722" s="60" t="s">
        <v>3163</v>
      </c>
      <c r="M722" s="61">
        <v>499</v>
      </c>
      <c r="N722" s="60" t="s">
        <v>3161</v>
      </c>
      <c r="O722"/>
    </row>
    <row r="723" spans="1:15" x14ac:dyDescent="0.25">
      <c r="A723" s="68">
        <v>502</v>
      </c>
      <c r="B723" s="35"/>
      <c r="C723" s="35" t="s">
        <v>3164</v>
      </c>
      <c r="D723" s="35" t="s">
        <v>3165</v>
      </c>
      <c r="E723" s="35"/>
      <c r="F723" s="119">
        <v>638</v>
      </c>
      <c r="G723" s="115">
        <v>50200</v>
      </c>
      <c r="H723" s="59" t="s">
        <v>3165</v>
      </c>
      <c r="I723" s="60" t="s">
        <v>1394</v>
      </c>
      <c r="J723" s="60" t="s">
        <v>1395</v>
      </c>
      <c r="K723" s="60" t="s">
        <v>3166</v>
      </c>
      <c r="L723" s="60" t="s">
        <v>3167</v>
      </c>
      <c r="M723" s="61">
        <v>502</v>
      </c>
      <c r="N723" s="60" t="s">
        <v>3165</v>
      </c>
      <c r="O723"/>
    </row>
    <row r="724" spans="1:15" x14ac:dyDescent="0.25">
      <c r="A724" s="57">
        <v>502</v>
      </c>
      <c r="B724" s="43">
        <v>1</v>
      </c>
      <c r="C724" s="35" t="s">
        <v>3168</v>
      </c>
      <c r="D724" s="35" t="s">
        <v>3165</v>
      </c>
      <c r="E724" s="35" t="s">
        <v>3169</v>
      </c>
      <c r="F724" s="119">
        <v>639</v>
      </c>
      <c r="G724" s="115">
        <v>50201</v>
      </c>
      <c r="H724" s="59" t="s">
        <v>3170</v>
      </c>
      <c r="I724" s="60" t="s">
        <v>1394</v>
      </c>
      <c r="J724" s="60" t="s">
        <v>1395</v>
      </c>
      <c r="K724" s="60" t="s">
        <v>3166</v>
      </c>
      <c r="L724" s="60" t="s">
        <v>3167</v>
      </c>
      <c r="M724" s="61">
        <v>502</v>
      </c>
      <c r="N724" s="60" t="s">
        <v>3165</v>
      </c>
      <c r="O724"/>
    </row>
    <row r="725" spans="1:15" x14ac:dyDescent="0.25">
      <c r="A725" s="57">
        <v>502</v>
      </c>
      <c r="B725" s="43">
        <v>3</v>
      </c>
      <c r="C725" s="35" t="s">
        <v>3171</v>
      </c>
      <c r="D725" s="35" t="s">
        <v>3165</v>
      </c>
      <c r="E725" s="35" t="s">
        <v>3172</v>
      </c>
      <c r="F725" s="119">
        <v>640</v>
      </c>
      <c r="G725" s="115">
        <v>50203</v>
      </c>
      <c r="H725" s="59" t="s">
        <v>3173</v>
      </c>
      <c r="I725" s="60" t="s">
        <v>1394</v>
      </c>
      <c r="J725" s="60" t="s">
        <v>1395</v>
      </c>
      <c r="K725" s="60" t="s">
        <v>3166</v>
      </c>
      <c r="L725" s="60" t="s">
        <v>3167</v>
      </c>
      <c r="M725" s="61">
        <v>502</v>
      </c>
      <c r="N725" s="60" t="s">
        <v>3165</v>
      </c>
      <c r="O725"/>
    </row>
    <row r="726" spans="1:15" x14ac:dyDescent="0.25">
      <c r="A726" s="57">
        <v>502</v>
      </c>
      <c r="B726" s="43">
        <v>5</v>
      </c>
      <c r="C726" s="35" t="s">
        <v>3174</v>
      </c>
      <c r="D726" s="35" t="s">
        <v>3165</v>
      </c>
      <c r="E726" s="35" t="s">
        <v>3175</v>
      </c>
      <c r="F726" s="119">
        <v>641</v>
      </c>
      <c r="G726" s="115">
        <v>50205</v>
      </c>
      <c r="H726" s="59" t="s">
        <v>3176</v>
      </c>
      <c r="I726" s="60" t="s">
        <v>1394</v>
      </c>
      <c r="J726" s="60" t="s">
        <v>1395</v>
      </c>
      <c r="K726" s="60" t="s">
        <v>3166</v>
      </c>
      <c r="L726" s="60" t="s">
        <v>3167</v>
      </c>
      <c r="M726" s="61">
        <v>502</v>
      </c>
      <c r="N726" s="60" t="s">
        <v>3165</v>
      </c>
      <c r="O726"/>
    </row>
    <row r="727" spans="1:15" x14ac:dyDescent="0.25">
      <c r="A727" s="57">
        <v>502</v>
      </c>
      <c r="B727" s="43">
        <v>6</v>
      </c>
      <c r="C727" s="35" t="s">
        <v>3177</v>
      </c>
      <c r="D727" s="35" t="s">
        <v>3165</v>
      </c>
      <c r="E727" s="35" t="s">
        <v>3178</v>
      </c>
      <c r="F727" s="119">
        <v>642</v>
      </c>
      <c r="G727" s="115">
        <v>50206</v>
      </c>
      <c r="H727" s="59" t="s">
        <v>3179</v>
      </c>
      <c r="I727" s="60" t="s">
        <v>1394</v>
      </c>
      <c r="J727" s="60" t="s">
        <v>1395</v>
      </c>
      <c r="K727" s="60" t="s">
        <v>3166</v>
      </c>
      <c r="L727" s="60" t="s">
        <v>3167</v>
      </c>
      <c r="M727" s="61">
        <v>502</v>
      </c>
      <c r="N727" s="60" t="s">
        <v>3165</v>
      </c>
      <c r="O727"/>
    </row>
    <row r="728" spans="1:15" x14ac:dyDescent="0.25">
      <c r="A728" s="57">
        <v>502</v>
      </c>
      <c r="B728" s="43">
        <v>8</v>
      </c>
      <c r="C728" s="35" t="s">
        <v>3180</v>
      </c>
      <c r="D728" s="35" t="s">
        <v>3165</v>
      </c>
      <c r="E728" s="35" t="s">
        <v>3181</v>
      </c>
      <c r="F728" s="119">
        <v>643</v>
      </c>
      <c r="G728" s="115">
        <v>50208</v>
      </c>
      <c r="H728" s="59" t="s">
        <v>3182</v>
      </c>
      <c r="I728" s="60" t="s">
        <v>1394</v>
      </c>
      <c r="J728" s="60" t="s">
        <v>1395</v>
      </c>
      <c r="K728" s="60" t="s">
        <v>3166</v>
      </c>
      <c r="L728" s="60" t="s">
        <v>3167</v>
      </c>
      <c r="M728" s="61">
        <v>502</v>
      </c>
      <c r="N728" s="60" t="s">
        <v>3165</v>
      </c>
      <c r="O728"/>
    </row>
    <row r="729" spans="1:15" x14ac:dyDescent="0.25">
      <c r="A729" s="57">
        <v>502</v>
      </c>
      <c r="B729" s="43">
        <v>9</v>
      </c>
      <c r="C729" s="35" t="s">
        <v>3183</v>
      </c>
      <c r="D729" s="35" t="s">
        <v>3165</v>
      </c>
      <c r="E729" s="35" t="s">
        <v>3184</v>
      </c>
      <c r="F729" s="119">
        <v>644</v>
      </c>
      <c r="G729" s="115">
        <v>50209</v>
      </c>
      <c r="H729" s="59" t="s">
        <v>3185</v>
      </c>
      <c r="I729" s="60" t="s">
        <v>1394</v>
      </c>
      <c r="J729" s="60" t="s">
        <v>1395</v>
      </c>
      <c r="K729" s="60" t="s">
        <v>3166</v>
      </c>
      <c r="L729" s="60" t="s">
        <v>3167</v>
      </c>
      <c r="M729" s="61">
        <v>502</v>
      </c>
      <c r="N729" s="60" t="s">
        <v>3165</v>
      </c>
      <c r="O729"/>
    </row>
    <row r="730" spans="1:15" x14ac:dyDescent="0.25">
      <c r="A730" s="57">
        <v>502</v>
      </c>
      <c r="B730" s="43">
        <v>10</v>
      </c>
      <c r="C730" s="35" t="s">
        <v>3186</v>
      </c>
      <c r="D730" s="35" t="s">
        <v>3165</v>
      </c>
      <c r="E730" s="35" t="s">
        <v>3187</v>
      </c>
      <c r="F730" s="119">
        <v>645</v>
      </c>
      <c r="G730" s="115">
        <v>50210</v>
      </c>
      <c r="H730" s="59" t="s">
        <v>3188</v>
      </c>
      <c r="I730" s="60" t="s">
        <v>1394</v>
      </c>
      <c r="J730" s="60" t="s">
        <v>1395</v>
      </c>
      <c r="K730" s="60" t="s">
        <v>3166</v>
      </c>
      <c r="L730" s="60" t="s">
        <v>3167</v>
      </c>
      <c r="M730" s="61">
        <v>502</v>
      </c>
      <c r="N730" s="60" t="s">
        <v>3165</v>
      </c>
      <c r="O730"/>
    </row>
    <row r="731" spans="1:15" x14ac:dyDescent="0.25">
      <c r="A731" s="57">
        <v>502</v>
      </c>
      <c r="B731" s="43">
        <v>11</v>
      </c>
      <c r="C731" s="35" t="s">
        <v>3189</v>
      </c>
      <c r="D731" s="35" t="s">
        <v>3165</v>
      </c>
      <c r="E731" s="35" t="s">
        <v>3190</v>
      </c>
      <c r="F731" s="119">
        <v>646</v>
      </c>
      <c r="G731" s="115">
        <v>50211</v>
      </c>
      <c r="H731" s="59" t="s">
        <v>3191</v>
      </c>
      <c r="I731" s="60" t="s">
        <v>1394</v>
      </c>
      <c r="J731" s="60" t="s">
        <v>1395</v>
      </c>
      <c r="K731" s="60" t="s">
        <v>3166</v>
      </c>
      <c r="L731" s="60" t="s">
        <v>3167</v>
      </c>
      <c r="M731" s="61">
        <v>502</v>
      </c>
      <c r="N731" s="60" t="s">
        <v>3165</v>
      </c>
      <c r="O731"/>
    </row>
    <row r="732" spans="1:15" x14ac:dyDescent="0.25">
      <c r="A732" s="57">
        <v>502</v>
      </c>
      <c r="B732" s="43">
        <v>12</v>
      </c>
      <c r="C732" s="35" t="s">
        <v>3192</v>
      </c>
      <c r="D732" s="35" t="s">
        <v>3165</v>
      </c>
      <c r="E732" s="35" t="s">
        <v>3193</v>
      </c>
      <c r="F732" s="119">
        <v>647</v>
      </c>
      <c r="G732" s="115">
        <v>50212</v>
      </c>
      <c r="H732" s="59" t="s">
        <v>3194</v>
      </c>
      <c r="I732" s="60" t="s">
        <v>1394</v>
      </c>
      <c r="J732" s="60" t="s">
        <v>1395</v>
      </c>
      <c r="K732" s="60" t="s">
        <v>3166</v>
      </c>
      <c r="L732" s="60" t="s">
        <v>3167</v>
      </c>
      <c r="M732" s="61">
        <v>502</v>
      </c>
      <c r="N732" s="60" t="s">
        <v>3165</v>
      </c>
      <c r="O732"/>
    </row>
    <row r="733" spans="1:15" x14ac:dyDescent="0.25">
      <c r="A733" s="57">
        <v>502</v>
      </c>
      <c r="B733" s="43">
        <v>13</v>
      </c>
      <c r="C733" s="35" t="s">
        <v>5901</v>
      </c>
      <c r="D733" s="35" t="s">
        <v>3165</v>
      </c>
      <c r="E733" s="37" t="s">
        <v>5902</v>
      </c>
      <c r="F733" s="119">
        <v>647</v>
      </c>
      <c r="G733" s="115">
        <v>50213</v>
      </c>
      <c r="H733" s="59" t="s">
        <v>5903</v>
      </c>
      <c r="I733" s="60" t="s">
        <v>1394</v>
      </c>
      <c r="J733" s="60" t="s">
        <v>1395</v>
      </c>
      <c r="K733" s="60" t="s">
        <v>3166</v>
      </c>
      <c r="L733" s="60" t="s">
        <v>3167</v>
      </c>
      <c r="M733" s="61">
        <v>502</v>
      </c>
      <c r="N733" s="60" t="s">
        <v>3165</v>
      </c>
      <c r="O733" s="10"/>
    </row>
    <row r="734" spans="1:15" x14ac:dyDescent="0.25">
      <c r="A734" s="57">
        <v>505</v>
      </c>
      <c r="B734" s="35"/>
      <c r="C734" s="35" t="s">
        <v>3195</v>
      </c>
      <c r="D734" s="35" t="s">
        <v>3196</v>
      </c>
      <c r="E734" s="35"/>
      <c r="F734" s="119">
        <v>648</v>
      </c>
      <c r="G734" s="115">
        <v>50500</v>
      </c>
      <c r="H734" s="59" t="s">
        <v>3196</v>
      </c>
      <c r="I734" s="60" t="s">
        <v>1454</v>
      </c>
      <c r="J734" s="60" t="s">
        <v>1455</v>
      </c>
      <c r="K734" s="60" t="s">
        <v>3197</v>
      </c>
      <c r="L734" s="60" t="s">
        <v>3198</v>
      </c>
      <c r="M734" s="61">
        <v>505</v>
      </c>
      <c r="N734" s="60" t="s">
        <v>3196</v>
      </c>
      <c r="O734"/>
    </row>
    <row r="735" spans="1:15" x14ac:dyDescent="0.25">
      <c r="A735" s="57">
        <v>506</v>
      </c>
      <c r="B735" s="35"/>
      <c r="C735" s="35" t="s">
        <v>3199</v>
      </c>
      <c r="D735" s="35" t="s">
        <v>3200</v>
      </c>
      <c r="E735" s="35"/>
      <c r="F735" s="119">
        <v>649</v>
      </c>
      <c r="G735" s="115">
        <v>50600</v>
      </c>
      <c r="H735" s="59" t="s">
        <v>3200</v>
      </c>
      <c r="I735" s="60" t="s">
        <v>1394</v>
      </c>
      <c r="J735" s="60" t="s">
        <v>1395</v>
      </c>
      <c r="K735" s="60" t="s">
        <v>1417</v>
      </c>
      <c r="L735" s="60" t="s">
        <v>1418</v>
      </c>
      <c r="M735" s="61">
        <v>506</v>
      </c>
      <c r="N735" s="60" t="s">
        <v>3200</v>
      </c>
      <c r="O735"/>
    </row>
    <row r="736" spans="1:15" x14ac:dyDescent="0.25">
      <c r="A736" s="57">
        <v>507</v>
      </c>
      <c r="B736" s="35"/>
      <c r="C736" s="35" t="s">
        <v>3201</v>
      </c>
      <c r="D736" s="35" t="s">
        <v>3202</v>
      </c>
      <c r="E736" s="35"/>
      <c r="F736" s="119">
        <v>650</v>
      </c>
      <c r="G736" s="115">
        <v>50700</v>
      </c>
      <c r="H736" s="59" t="s">
        <v>3202</v>
      </c>
      <c r="I736" s="60" t="s">
        <v>1394</v>
      </c>
      <c r="J736" s="60" t="s">
        <v>1395</v>
      </c>
      <c r="K736" s="60" t="s">
        <v>1707</v>
      </c>
      <c r="L736" s="60" t="s">
        <v>1708</v>
      </c>
      <c r="M736" s="61">
        <v>507</v>
      </c>
      <c r="N736" s="60" t="s">
        <v>3202</v>
      </c>
      <c r="O736"/>
    </row>
    <row r="737" spans="1:15" x14ac:dyDescent="0.25">
      <c r="A737" s="57">
        <v>509</v>
      </c>
      <c r="B737" s="164"/>
      <c r="C737" s="41" t="s">
        <v>6047</v>
      </c>
      <c r="D737" s="35" t="s">
        <v>5933</v>
      </c>
      <c r="E737" s="35"/>
      <c r="F737" s="154">
        <v>804</v>
      </c>
      <c r="G737" s="126">
        <v>50900</v>
      </c>
      <c r="H737" s="127" t="s">
        <v>5933</v>
      </c>
      <c r="I737" s="156" t="s">
        <v>1394</v>
      </c>
      <c r="J737" s="156" t="s">
        <v>1395</v>
      </c>
      <c r="K737" s="156" t="s">
        <v>1707</v>
      </c>
      <c r="L737" s="156" t="s">
        <v>1708</v>
      </c>
      <c r="M737" s="158" t="s">
        <v>5967</v>
      </c>
      <c r="N737" t="s">
        <v>5933</v>
      </c>
      <c r="O737" s="159"/>
    </row>
    <row r="738" spans="1:15" x14ac:dyDescent="0.25">
      <c r="A738" s="57">
        <v>511</v>
      </c>
      <c r="B738" s="35"/>
      <c r="C738" s="35" t="s">
        <v>3203</v>
      </c>
      <c r="D738" s="35" t="s">
        <v>3204</v>
      </c>
      <c r="E738" s="35"/>
      <c r="F738" s="119">
        <v>651</v>
      </c>
      <c r="G738" s="115">
        <v>51100</v>
      </c>
      <c r="H738" s="59" t="s">
        <v>3204</v>
      </c>
      <c r="I738" s="60" t="s">
        <v>1394</v>
      </c>
      <c r="J738" s="60" t="s">
        <v>1395</v>
      </c>
      <c r="K738" s="60" t="s">
        <v>1522</v>
      </c>
      <c r="L738" s="60" t="s">
        <v>1523</v>
      </c>
      <c r="M738" s="61">
        <v>511</v>
      </c>
      <c r="N738" s="60" t="s">
        <v>3204</v>
      </c>
      <c r="O738"/>
    </row>
    <row r="739" spans="1:15" x14ac:dyDescent="0.25">
      <c r="A739" s="57">
        <v>511</v>
      </c>
      <c r="B739" s="43">
        <v>4</v>
      </c>
      <c r="C739" s="35" t="s">
        <v>3205</v>
      </c>
      <c r="D739" s="35" t="s">
        <v>3204</v>
      </c>
      <c r="E739" s="35" t="s">
        <v>3206</v>
      </c>
      <c r="F739" s="119">
        <v>652</v>
      </c>
      <c r="G739" s="115">
        <v>51104</v>
      </c>
      <c r="H739" s="59" t="s">
        <v>3207</v>
      </c>
      <c r="I739" s="60" t="s">
        <v>1394</v>
      </c>
      <c r="J739" s="60" t="s">
        <v>1395</v>
      </c>
      <c r="K739" s="60" t="s">
        <v>1522</v>
      </c>
      <c r="L739" s="60" t="s">
        <v>1523</v>
      </c>
      <c r="M739" s="61">
        <v>511</v>
      </c>
      <c r="N739" s="60" t="s">
        <v>3204</v>
      </c>
      <c r="O739"/>
    </row>
    <row r="740" spans="1:15" x14ac:dyDescent="0.25">
      <c r="A740" s="57">
        <v>511</v>
      </c>
      <c r="B740" s="43">
        <v>5</v>
      </c>
      <c r="C740" s="35" t="s">
        <v>3208</v>
      </c>
      <c r="D740" s="35" t="s">
        <v>3204</v>
      </c>
      <c r="E740" s="35" t="s">
        <v>3209</v>
      </c>
      <c r="F740" s="119">
        <v>653</v>
      </c>
      <c r="G740" s="115">
        <v>51105</v>
      </c>
      <c r="H740" s="59" t="s">
        <v>3210</v>
      </c>
      <c r="I740" s="60" t="s">
        <v>1394</v>
      </c>
      <c r="J740" s="60" t="s">
        <v>1395</v>
      </c>
      <c r="K740" s="60" t="s">
        <v>1522</v>
      </c>
      <c r="L740" s="60" t="s">
        <v>1523</v>
      </c>
      <c r="M740" s="61">
        <v>511</v>
      </c>
      <c r="N740" s="60" t="s">
        <v>3204</v>
      </c>
      <c r="O740"/>
    </row>
    <row r="741" spans="1:15" x14ac:dyDescent="0.25">
      <c r="A741" s="57">
        <v>511</v>
      </c>
      <c r="B741" s="43">
        <v>6</v>
      </c>
      <c r="C741" s="35" t="s">
        <v>3211</v>
      </c>
      <c r="D741" s="35" t="s">
        <v>3204</v>
      </c>
      <c r="E741" s="35" t="s">
        <v>3212</v>
      </c>
      <c r="F741" s="119">
        <v>654</v>
      </c>
      <c r="G741" s="115">
        <v>51106</v>
      </c>
      <c r="H741" s="59" t="s">
        <v>3213</v>
      </c>
      <c r="I741" s="60" t="s">
        <v>1394</v>
      </c>
      <c r="J741" s="60" t="s">
        <v>1395</v>
      </c>
      <c r="K741" s="60" t="s">
        <v>1522</v>
      </c>
      <c r="L741" s="60" t="s">
        <v>1523</v>
      </c>
      <c r="M741" s="61">
        <v>511</v>
      </c>
      <c r="N741" s="60" t="s">
        <v>3204</v>
      </c>
      <c r="O741"/>
    </row>
    <row r="742" spans="1:15" x14ac:dyDescent="0.25">
      <c r="A742" s="57">
        <v>511</v>
      </c>
      <c r="B742" s="43">
        <v>7</v>
      </c>
      <c r="C742" s="35" t="s">
        <v>3214</v>
      </c>
      <c r="D742" s="35" t="s">
        <v>3204</v>
      </c>
      <c r="E742" s="35" t="s">
        <v>3215</v>
      </c>
      <c r="F742" s="119">
        <v>655</v>
      </c>
      <c r="G742" s="115">
        <v>51107</v>
      </c>
      <c r="H742" s="59" t="s">
        <v>3216</v>
      </c>
      <c r="I742" s="60" t="s">
        <v>1394</v>
      </c>
      <c r="J742" s="60" t="s">
        <v>1395</v>
      </c>
      <c r="K742" s="60" t="s">
        <v>1522</v>
      </c>
      <c r="L742" s="60" t="s">
        <v>1523</v>
      </c>
      <c r="M742" s="61">
        <v>511</v>
      </c>
      <c r="N742" s="60" t="s">
        <v>3204</v>
      </c>
      <c r="O742"/>
    </row>
    <row r="743" spans="1:15" x14ac:dyDescent="0.25">
      <c r="A743" s="57">
        <v>511</v>
      </c>
      <c r="B743" s="43">
        <v>8</v>
      </c>
      <c r="C743" s="35" t="s">
        <v>3217</v>
      </c>
      <c r="D743" s="35" t="s">
        <v>3204</v>
      </c>
      <c r="E743" s="35" t="s">
        <v>3218</v>
      </c>
      <c r="F743" s="119">
        <v>656</v>
      </c>
      <c r="G743" s="115">
        <v>51108</v>
      </c>
      <c r="H743" s="59" t="s">
        <v>3219</v>
      </c>
      <c r="I743" s="60" t="s">
        <v>1394</v>
      </c>
      <c r="J743" s="60" t="s">
        <v>1395</v>
      </c>
      <c r="K743" s="60" t="s">
        <v>1522</v>
      </c>
      <c r="L743" s="60" t="s">
        <v>1523</v>
      </c>
      <c r="M743" s="61">
        <v>511</v>
      </c>
      <c r="N743" s="60" t="s">
        <v>3204</v>
      </c>
      <c r="O743"/>
    </row>
    <row r="744" spans="1:15" x14ac:dyDescent="0.25">
      <c r="A744" s="57">
        <v>511</v>
      </c>
      <c r="B744" s="43">
        <v>9</v>
      </c>
      <c r="C744" s="35" t="s">
        <v>3220</v>
      </c>
      <c r="D744" s="35" t="s">
        <v>3204</v>
      </c>
      <c r="E744" s="35" t="s">
        <v>3221</v>
      </c>
      <c r="F744" s="119">
        <v>657</v>
      </c>
      <c r="G744" s="115">
        <v>51109</v>
      </c>
      <c r="H744" s="59" t="s">
        <v>3222</v>
      </c>
      <c r="I744" s="60" t="s">
        <v>1394</v>
      </c>
      <c r="J744" s="60" t="s">
        <v>1395</v>
      </c>
      <c r="K744" s="60" t="s">
        <v>1522</v>
      </c>
      <c r="L744" s="60" t="s">
        <v>1523</v>
      </c>
      <c r="M744" s="61">
        <v>511</v>
      </c>
      <c r="N744" s="60" t="s">
        <v>3204</v>
      </c>
      <c r="O744"/>
    </row>
    <row r="745" spans="1:15" x14ac:dyDescent="0.25">
      <c r="A745" s="57">
        <v>511</v>
      </c>
      <c r="B745" s="43">
        <v>10</v>
      </c>
      <c r="C745" s="35" t="s">
        <v>3223</v>
      </c>
      <c r="D745" s="35" t="s">
        <v>3204</v>
      </c>
      <c r="E745" s="35" t="s">
        <v>3221</v>
      </c>
      <c r="F745" s="119">
        <v>658</v>
      </c>
      <c r="G745" s="115">
        <v>51110</v>
      </c>
      <c r="H745" s="59" t="s">
        <v>3224</v>
      </c>
      <c r="I745" s="60" t="s">
        <v>1394</v>
      </c>
      <c r="J745" s="60" t="s">
        <v>1395</v>
      </c>
      <c r="K745" s="60" t="s">
        <v>1522</v>
      </c>
      <c r="L745" s="60" t="s">
        <v>1523</v>
      </c>
      <c r="M745" s="61">
        <v>511</v>
      </c>
      <c r="N745" s="60" t="s">
        <v>3204</v>
      </c>
      <c r="O745"/>
    </row>
    <row r="746" spans="1:15" x14ac:dyDescent="0.25">
      <c r="A746" s="57">
        <v>511</v>
      </c>
      <c r="B746" s="43">
        <v>11</v>
      </c>
      <c r="C746" s="35" t="s">
        <v>3225</v>
      </c>
      <c r="D746" s="35" t="s">
        <v>3204</v>
      </c>
      <c r="E746" s="35" t="s">
        <v>3226</v>
      </c>
      <c r="F746" s="119">
        <v>659</v>
      </c>
      <c r="G746" s="115">
        <v>51111</v>
      </c>
      <c r="H746" s="59" t="s">
        <v>3227</v>
      </c>
      <c r="I746" s="60" t="s">
        <v>1394</v>
      </c>
      <c r="J746" s="60" t="s">
        <v>1395</v>
      </c>
      <c r="K746" s="60" t="s">
        <v>1522</v>
      </c>
      <c r="L746" s="60" t="s">
        <v>1523</v>
      </c>
      <c r="M746" s="61">
        <v>511</v>
      </c>
      <c r="N746" s="60" t="s">
        <v>3204</v>
      </c>
      <c r="O746"/>
    </row>
    <row r="747" spans="1:15" x14ac:dyDescent="0.25">
      <c r="A747" s="57">
        <v>511</v>
      </c>
      <c r="B747" s="43">
        <v>12</v>
      </c>
      <c r="C747" s="35" t="s">
        <v>3228</v>
      </c>
      <c r="D747" s="35" t="s">
        <v>3204</v>
      </c>
      <c r="E747" s="35" t="s">
        <v>3229</v>
      </c>
      <c r="F747" s="119">
        <v>660</v>
      </c>
      <c r="G747" s="115">
        <v>51112</v>
      </c>
      <c r="H747" s="59" t="s">
        <v>3230</v>
      </c>
      <c r="I747" s="60" t="s">
        <v>1394</v>
      </c>
      <c r="J747" s="60" t="s">
        <v>1395</v>
      </c>
      <c r="K747" s="60" t="s">
        <v>1522</v>
      </c>
      <c r="L747" s="60" t="s">
        <v>1523</v>
      </c>
      <c r="M747" s="61">
        <v>511</v>
      </c>
      <c r="N747" s="60" t="s">
        <v>3204</v>
      </c>
      <c r="O747"/>
    </row>
    <row r="748" spans="1:15" x14ac:dyDescent="0.25">
      <c r="A748" s="67">
        <v>513</v>
      </c>
      <c r="B748" s="43">
        <v>0</v>
      </c>
      <c r="C748" s="35" t="s">
        <v>3231</v>
      </c>
      <c r="D748" s="35" t="s">
        <v>3232</v>
      </c>
      <c r="E748" s="35"/>
      <c r="F748" s="119">
        <v>661</v>
      </c>
      <c r="G748" s="115">
        <v>51300</v>
      </c>
      <c r="H748" s="59" t="s">
        <v>3233</v>
      </c>
      <c r="I748" s="60" t="s">
        <v>1394</v>
      </c>
      <c r="J748" s="60" t="s">
        <v>1395</v>
      </c>
      <c r="K748" s="60" t="s">
        <v>1776</v>
      </c>
      <c r="L748" s="60" t="s">
        <v>1777</v>
      </c>
      <c r="M748" s="61">
        <v>513</v>
      </c>
      <c r="N748" s="60" t="s">
        <v>3233</v>
      </c>
      <c r="O748"/>
    </row>
    <row r="749" spans="1:15" x14ac:dyDescent="0.25">
      <c r="A749" s="68">
        <v>514</v>
      </c>
      <c r="B749" s="35"/>
      <c r="C749" s="35" t="s">
        <v>3234</v>
      </c>
      <c r="D749" s="35" t="s">
        <v>3235</v>
      </c>
      <c r="E749" s="35"/>
      <c r="F749" s="119">
        <v>662</v>
      </c>
      <c r="G749" s="115">
        <v>51400</v>
      </c>
      <c r="H749" s="59" t="s">
        <v>3235</v>
      </c>
      <c r="I749" s="60" t="s">
        <v>2563</v>
      </c>
      <c r="J749" s="60" t="s">
        <v>2564</v>
      </c>
      <c r="K749" s="60" t="s">
        <v>3236</v>
      </c>
      <c r="L749" s="60" t="s">
        <v>3237</v>
      </c>
      <c r="M749" s="61">
        <v>514</v>
      </c>
      <c r="N749" s="60" t="s">
        <v>3238</v>
      </c>
      <c r="O749"/>
    </row>
    <row r="750" spans="1:15" x14ac:dyDescent="0.25">
      <c r="A750" s="57">
        <v>514</v>
      </c>
      <c r="B750" s="43">
        <v>1</v>
      </c>
      <c r="C750" s="35" t="s">
        <v>3239</v>
      </c>
      <c r="D750" s="35" t="s">
        <v>3238</v>
      </c>
      <c r="E750" s="35" t="s">
        <v>3240</v>
      </c>
      <c r="F750" s="119">
        <v>663</v>
      </c>
      <c r="G750" s="115">
        <v>51401</v>
      </c>
      <c r="H750" s="59" t="s">
        <v>3241</v>
      </c>
      <c r="I750" s="60" t="s">
        <v>2563</v>
      </c>
      <c r="J750" s="60" t="s">
        <v>2564</v>
      </c>
      <c r="K750" s="60" t="s">
        <v>3236</v>
      </c>
      <c r="L750" s="60" t="s">
        <v>3237</v>
      </c>
      <c r="M750" s="61">
        <v>514</v>
      </c>
      <c r="N750" s="60" t="s">
        <v>3238</v>
      </c>
      <c r="O750"/>
    </row>
    <row r="751" spans="1:15" x14ac:dyDescent="0.25">
      <c r="A751" s="57">
        <v>514</v>
      </c>
      <c r="B751" s="43">
        <v>2</v>
      </c>
      <c r="C751" s="35" t="s">
        <v>3242</v>
      </c>
      <c r="D751" s="35" t="s">
        <v>3238</v>
      </c>
      <c r="E751" s="35" t="s">
        <v>3243</v>
      </c>
      <c r="F751" s="119">
        <v>664</v>
      </c>
      <c r="G751" s="115">
        <v>51402</v>
      </c>
      <c r="H751" s="59" t="s">
        <v>3244</v>
      </c>
      <c r="I751" s="60" t="s">
        <v>2563</v>
      </c>
      <c r="J751" s="60" t="s">
        <v>2564</v>
      </c>
      <c r="K751" s="60" t="s">
        <v>3236</v>
      </c>
      <c r="L751" s="60" t="s">
        <v>3237</v>
      </c>
      <c r="M751" s="61">
        <v>514</v>
      </c>
      <c r="N751" s="60" t="s">
        <v>3238</v>
      </c>
      <c r="O751"/>
    </row>
    <row r="752" spans="1:15" x14ac:dyDescent="0.25">
      <c r="A752" s="57">
        <v>514</v>
      </c>
      <c r="B752" s="43">
        <v>3</v>
      </c>
      <c r="C752" s="35" t="s">
        <v>3245</v>
      </c>
      <c r="D752" s="35" t="s">
        <v>3238</v>
      </c>
      <c r="E752" s="35" t="s">
        <v>3246</v>
      </c>
      <c r="F752" s="119">
        <v>665</v>
      </c>
      <c r="G752" s="115">
        <v>51403</v>
      </c>
      <c r="H752" s="59" t="s">
        <v>3247</v>
      </c>
      <c r="I752" s="60" t="s">
        <v>2563</v>
      </c>
      <c r="J752" s="60" t="s">
        <v>2564</v>
      </c>
      <c r="K752" s="60" t="s">
        <v>3236</v>
      </c>
      <c r="L752" s="60" t="s">
        <v>3237</v>
      </c>
      <c r="M752" s="61">
        <v>514</v>
      </c>
      <c r="N752" s="60" t="s">
        <v>3238</v>
      </c>
      <c r="O752"/>
    </row>
    <row r="753" spans="1:15" x14ac:dyDescent="0.25">
      <c r="A753" s="57">
        <v>514</v>
      </c>
      <c r="B753" s="43">
        <v>4</v>
      </c>
      <c r="C753" s="35" t="s">
        <v>3248</v>
      </c>
      <c r="D753" s="35" t="s">
        <v>3238</v>
      </c>
      <c r="E753" s="35" t="s">
        <v>3249</v>
      </c>
      <c r="F753" s="119">
        <v>666</v>
      </c>
      <c r="G753" s="115">
        <v>51404</v>
      </c>
      <c r="H753" s="59" t="s">
        <v>3250</v>
      </c>
      <c r="I753" s="60" t="s">
        <v>2563</v>
      </c>
      <c r="J753" s="60" t="s">
        <v>2564</v>
      </c>
      <c r="K753" s="60" t="s">
        <v>3236</v>
      </c>
      <c r="L753" s="60" t="s">
        <v>3237</v>
      </c>
      <c r="M753" s="61">
        <v>514</v>
      </c>
      <c r="N753" s="60" t="s">
        <v>3238</v>
      </c>
      <c r="O753"/>
    </row>
    <row r="754" spans="1:15" x14ac:dyDescent="0.25">
      <c r="A754" s="57">
        <v>514</v>
      </c>
      <c r="B754" s="43">
        <v>7</v>
      </c>
      <c r="C754" s="35" t="s">
        <v>3251</v>
      </c>
      <c r="D754" s="35" t="s">
        <v>3238</v>
      </c>
      <c r="E754" s="35" t="s">
        <v>3252</v>
      </c>
      <c r="F754" s="119">
        <v>667</v>
      </c>
      <c r="G754" s="115">
        <v>51407</v>
      </c>
      <c r="H754" s="59" t="s">
        <v>3253</v>
      </c>
      <c r="I754" s="60" t="s">
        <v>2563</v>
      </c>
      <c r="J754" s="60" t="s">
        <v>2564</v>
      </c>
      <c r="K754" s="60" t="s">
        <v>3236</v>
      </c>
      <c r="L754" s="60" t="s">
        <v>3237</v>
      </c>
      <c r="M754" s="61">
        <v>514</v>
      </c>
      <c r="N754" s="60" t="s">
        <v>3238</v>
      </c>
      <c r="O754"/>
    </row>
    <row r="755" spans="1:15" x14ac:dyDescent="0.25">
      <c r="A755" s="57">
        <v>514</v>
      </c>
      <c r="B755" s="43">
        <v>8</v>
      </c>
      <c r="C755" s="35" t="s">
        <v>3254</v>
      </c>
      <c r="D755" s="35" t="s">
        <v>3238</v>
      </c>
      <c r="E755" s="35" t="s">
        <v>3255</v>
      </c>
      <c r="F755" s="119">
        <v>668</v>
      </c>
      <c r="G755" s="115">
        <v>51408</v>
      </c>
      <c r="H755" s="59" t="s">
        <v>3256</v>
      </c>
      <c r="I755" s="60" t="s">
        <v>2563</v>
      </c>
      <c r="J755" s="60" t="s">
        <v>2564</v>
      </c>
      <c r="K755" s="60" t="s">
        <v>3236</v>
      </c>
      <c r="L755" s="60" t="s">
        <v>3237</v>
      </c>
      <c r="M755" s="61">
        <v>514</v>
      </c>
      <c r="N755" s="60" t="s">
        <v>3238</v>
      </c>
      <c r="O755"/>
    </row>
    <row r="756" spans="1:15" x14ac:dyDescent="0.25">
      <c r="A756" s="57">
        <v>514</v>
      </c>
      <c r="B756" s="43">
        <v>31</v>
      </c>
      <c r="C756" s="35" t="s">
        <v>3257</v>
      </c>
      <c r="D756" s="35" t="s">
        <v>3238</v>
      </c>
      <c r="E756" s="35" t="s">
        <v>3258</v>
      </c>
      <c r="F756" s="119">
        <v>669</v>
      </c>
      <c r="G756" s="115">
        <v>51431</v>
      </c>
      <c r="H756" s="59" t="s">
        <v>3259</v>
      </c>
      <c r="I756" s="60" t="s">
        <v>2563</v>
      </c>
      <c r="J756" s="60" t="s">
        <v>2564</v>
      </c>
      <c r="K756" s="60" t="s">
        <v>3236</v>
      </c>
      <c r="L756" s="60" t="s">
        <v>3237</v>
      </c>
      <c r="M756" s="61">
        <v>514</v>
      </c>
      <c r="N756" s="60" t="s">
        <v>3238</v>
      </c>
      <c r="O756"/>
    </row>
    <row r="757" spans="1:15" x14ac:dyDescent="0.25">
      <c r="A757" s="57">
        <v>515</v>
      </c>
      <c r="B757" s="35"/>
      <c r="C757" s="35" t="s">
        <v>3260</v>
      </c>
      <c r="D757" s="35" t="s">
        <v>3261</v>
      </c>
      <c r="E757" s="35"/>
      <c r="F757" s="119">
        <v>670</v>
      </c>
      <c r="G757" s="115">
        <v>51500</v>
      </c>
      <c r="H757" s="59" t="s">
        <v>3261</v>
      </c>
      <c r="I757" s="60" t="s">
        <v>1394</v>
      </c>
      <c r="J757" s="60" t="s">
        <v>1395</v>
      </c>
      <c r="K757" s="60" t="s">
        <v>1837</v>
      </c>
      <c r="L757" s="60" t="s">
        <v>1838</v>
      </c>
      <c r="M757" s="61">
        <v>515</v>
      </c>
      <c r="N757" s="60" t="s">
        <v>3261</v>
      </c>
      <c r="O757"/>
    </row>
    <row r="758" spans="1:15" x14ac:dyDescent="0.25">
      <c r="A758" s="57">
        <v>516</v>
      </c>
      <c r="B758" s="35"/>
      <c r="C758" s="35" t="s">
        <v>3262</v>
      </c>
      <c r="D758" s="35" t="s">
        <v>3263</v>
      </c>
      <c r="E758" s="35"/>
      <c r="F758" s="119">
        <v>671</v>
      </c>
      <c r="G758" s="115">
        <v>51600</v>
      </c>
      <c r="H758" s="59" t="s">
        <v>3263</v>
      </c>
      <c r="I758" s="60" t="s">
        <v>1394</v>
      </c>
      <c r="J758" s="60" t="s">
        <v>1395</v>
      </c>
      <c r="K758" s="60" t="s">
        <v>3264</v>
      </c>
      <c r="L758" s="60" t="s">
        <v>3265</v>
      </c>
      <c r="M758" s="61">
        <v>516</v>
      </c>
      <c r="N758" s="60" t="s">
        <v>3263</v>
      </c>
      <c r="O758"/>
    </row>
    <row r="759" spans="1:15" x14ac:dyDescent="0.25">
      <c r="A759" s="57">
        <v>516</v>
      </c>
      <c r="B759" s="43">
        <v>1</v>
      </c>
      <c r="C759" s="35" t="s">
        <v>3266</v>
      </c>
      <c r="D759" s="35" t="s">
        <v>3263</v>
      </c>
      <c r="E759" s="35" t="s">
        <v>3267</v>
      </c>
      <c r="F759" s="119">
        <v>672</v>
      </c>
      <c r="G759" s="115">
        <v>51601</v>
      </c>
      <c r="H759" s="59" t="s">
        <v>3268</v>
      </c>
      <c r="I759" s="60" t="s">
        <v>1394</v>
      </c>
      <c r="J759" s="60" t="s">
        <v>1395</v>
      </c>
      <c r="K759" s="60" t="s">
        <v>3264</v>
      </c>
      <c r="L759" s="60" t="s">
        <v>3265</v>
      </c>
      <c r="M759" s="61">
        <v>516</v>
      </c>
      <c r="N759" s="60" t="s">
        <v>3263</v>
      </c>
      <c r="O759"/>
    </row>
    <row r="760" spans="1:15" x14ac:dyDescent="0.25">
      <c r="A760" s="67">
        <v>517</v>
      </c>
      <c r="B760" s="43">
        <v>0</v>
      </c>
      <c r="C760" s="35" t="s">
        <v>3269</v>
      </c>
      <c r="D760" s="35" t="s">
        <v>3270</v>
      </c>
      <c r="E760" s="35"/>
      <c r="F760" s="119">
        <v>673</v>
      </c>
      <c r="G760" s="115">
        <v>51700</v>
      </c>
      <c r="H760" s="59" t="s">
        <v>3271</v>
      </c>
      <c r="I760" s="60" t="s">
        <v>1394</v>
      </c>
      <c r="J760" s="60" t="s">
        <v>1395</v>
      </c>
      <c r="K760" s="60" t="s">
        <v>1707</v>
      </c>
      <c r="L760" s="60" t="s">
        <v>1708</v>
      </c>
      <c r="M760" s="61">
        <v>517</v>
      </c>
      <c r="N760" s="60" t="s">
        <v>3271</v>
      </c>
      <c r="O760"/>
    </row>
    <row r="761" spans="1:15" x14ac:dyDescent="0.25">
      <c r="A761" s="68">
        <v>518</v>
      </c>
      <c r="B761" s="35"/>
      <c r="C761" s="35" t="s">
        <v>3272</v>
      </c>
      <c r="D761" s="35" t="s">
        <v>6029</v>
      </c>
      <c r="E761" s="114" t="s">
        <v>6021</v>
      </c>
      <c r="F761" s="119">
        <v>674</v>
      </c>
      <c r="G761" s="115">
        <v>51800</v>
      </c>
      <c r="H761" s="59" t="s">
        <v>3273</v>
      </c>
      <c r="I761" s="60" t="s">
        <v>1394</v>
      </c>
      <c r="J761" s="60" t="s">
        <v>1395</v>
      </c>
      <c r="K761" s="60" t="s">
        <v>1417</v>
      </c>
      <c r="L761" s="60" t="s">
        <v>1418</v>
      </c>
      <c r="M761" s="61">
        <v>518</v>
      </c>
      <c r="N761" s="60" t="s">
        <v>3273</v>
      </c>
      <c r="O761"/>
    </row>
    <row r="762" spans="1:15" x14ac:dyDescent="0.25">
      <c r="A762" s="57">
        <v>518</v>
      </c>
      <c r="B762" s="43">
        <v>1</v>
      </c>
      <c r="C762" s="35" t="s">
        <v>3274</v>
      </c>
      <c r="D762" s="35" t="s">
        <v>3273</v>
      </c>
      <c r="E762" s="35" t="s">
        <v>3275</v>
      </c>
      <c r="F762" s="119">
        <v>675</v>
      </c>
      <c r="G762" s="115">
        <v>51801</v>
      </c>
      <c r="H762" s="59" t="s">
        <v>3276</v>
      </c>
      <c r="I762" s="60" t="s">
        <v>1394</v>
      </c>
      <c r="J762" s="60" t="s">
        <v>1395</v>
      </c>
      <c r="K762" s="60" t="s">
        <v>1417</v>
      </c>
      <c r="L762" s="60" t="s">
        <v>1418</v>
      </c>
      <c r="M762" s="61">
        <v>518</v>
      </c>
      <c r="N762" s="60" t="s">
        <v>3273</v>
      </c>
      <c r="O762"/>
    </row>
    <row r="763" spans="1:15" x14ac:dyDescent="0.25">
      <c r="A763" s="57">
        <v>518</v>
      </c>
      <c r="B763" s="43">
        <v>2</v>
      </c>
      <c r="C763" s="35" t="s">
        <v>3277</v>
      </c>
      <c r="D763" s="35" t="s">
        <v>3273</v>
      </c>
      <c r="E763" s="35" t="s">
        <v>3278</v>
      </c>
      <c r="F763" s="119">
        <v>675</v>
      </c>
      <c r="G763" s="115">
        <v>51802</v>
      </c>
      <c r="H763" s="59" t="s">
        <v>3279</v>
      </c>
      <c r="I763" s="60" t="s">
        <v>1394</v>
      </c>
      <c r="J763" s="60" t="s">
        <v>1395</v>
      </c>
      <c r="K763" s="60" t="s">
        <v>1417</v>
      </c>
      <c r="L763" s="60" t="s">
        <v>1418</v>
      </c>
      <c r="M763" s="61">
        <v>518</v>
      </c>
      <c r="N763" s="60" t="s">
        <v>3273</v>
      </c>
      <c r="O763"/>
    </row>
    <row r="764" spans="1:15" x14ac:dyDescent="0.25">
      <c r="A764" s="57">
        <v>519</v>
      </c>
      <c r="B764" s="35"/>
      <c r="C764" s="35" t="s">
        <v>3280</v>
      </c>
      <c r="D764" s="35" t="s">
        <v>3281</v>
      </c>
      <c r="E764" s="35"/>
      <c r="F764" s="119">
        <v>676</v>
      </c>
      <c r="G764" s="115">
        <v>51900</v>
      </c>
      <c r="H764" s="59" t="s">
        <v>3281</v>
      </c>
      <c r="I764" s="60" t="s">
        <v>1394</v>
      </c>
      <c r="J764" s="60" t="s">
        <v>1395</v>
      </c>
      <c r="K764" s="60" t="s">
        <v>1707</v>
      </c>
      <c r="L764" s="60" t="s">
        <v>1708</v>
      </c>
      <c r="M764" s="61">
        <v>519</v>
      </c>
      <c r="N764" s="60" t="s">
        <v>3281</v>
      </c>
      <c r="O764"/>
    </row>
    <row r="765" spans="1:15" x14ac:dyDescent="0.25">
      <c r="A765" s="57">
        <v>520</v>
      </c>
      <c r="B765" s="35"/>
      <c r="C765" s="35" t="s">
        <v>3282</v>
      </c>
      <c r="D765" s="35" t="s">
        <v>3283</v>
      </c>
      <c r="E765" s="35"/>
      <c r="F765" s="119">
        <v>677</v>
      </c>
      <c r="G765" s="115">
        <v>52000</v>
      </c>
      <c r="H765" s="59" t="s">
        <v>3283</v>
      </c>
      <c r="I765" s="60" t="s">
        <v>3284</v>
      </c>
      <c r="J765" s="60" t="s">
        <v>3285</v>
      </c>
      <c r="K765" s="60" t="s">
        <v>3286</v>
      </c>
      <c r="L765" s="60" t="s">
        <v>3287</v>
      </c>
      <c r="M765" s="61">
        <v>520</v>
      </c>
      <c r="N765" s="60" t="s">
        <v>3283</v>
      </c>
      <c r="O765"/>
    </row>
    <row r="766" spans="1:15" x14ac:dyDescent="0.25">
      <c r="A766" s="69">
        <v>521</v>
      </c>
      <c r="B766" s="73">
        <v>11</v>
      </c>
      <c r="C766" s="37" t="s">
        <v>5878</v>
      </c>
      <c r="D766" s="37" t="s">
        <v>5877</v>
      </c>
      <c r="E766" s="37" t="s">
        <v>5875</v>
      </c>
      <c r="F766" s="119">
        <v>677</v>
      </c>
      <c r="G766" s="116">
        <v>52111</v>
      </c>
      <c r="H766" s="59" t="s">
        <v>5881</v>
      </c>
      <c r="I766" s="60" t="s">
        <v>2563</v>
      </c>
      <c r="J766" s="60" t="s">
        <v>2564</v>
      </c>
      <c r="K766" s="60" t="s">
        <v>3111</v>
      </c>
      <c r="L766" s="60" t="s">
        <v>3112</v>
      </c>
      <c r="M766" s="61">
        <v>521</v>
      </c>
      <c r="N766" s="60" t="s">
        <v>5880</v>
      </c>
      <c r="O766" s="10"/>
    </row>
    <row r="767" spans="1:15" x14ac:dyDescent="0.25">
      <c r="A767" s="69">
        <v>521</v>
      </c>
      <c r="B767" s="73">
        <v>12</v>
      </c>
      <c r="C767" s="37" t="s">
        <v>5879</v>
      </c>
      <c r="D767" s="37" t="s">
        <v>5877</v>
      </c>
      <c r="E767" s="37" t="s">
        <v>5876</v>
      </c>
      <c r="F767" s="119">
        <v>677</v>
      </c>
      <c r="G767" s="116">
        <v>52112</v>
      </c>
      <c r="H767" s="59" t="s">
        <v>5882</v>
      </c>
      <c r="I767" s="60" t="s">
        <v>2563</v>
      </c>
      <c r="J767" s="60" t="s">
        <v>2564</v>
      </c>
      <c r="K767" s="60" t="s">
        <v>3111</v>
      </c>
      <c r="L767" s="60" t="s">
        <v>3112</v>
      </c>
      <c r="M767" s="61">
        <v>521</v>
      </c>
      <c r="N767" s="60" t="s">
        <v>5880</v>
      </c>
      <c r="O767" s="10"/>
    </row>
    <row r="768" spans="1:15" x14ac:dyDescent="0.25">
      <c r="A768" s="57">
        <v>522</v>
      </c>
      <c r="B768" s="35"/>
      <c r="C768" s="35" t="s">
        <v>3288</v>
      </c>
      <c r="D768" s="35" t="s">
        <v>3289</v>
      </c>
      <c r="E768" s="35"/>
      <c r="F768" s="119">
        <v>678</v>
      </c>
      <c r="G768" s="115">
        <v>52200</v>
      </c>
      <c r="H768" s="59" t="s">
        <v>3290</v>
      </c>
      <c r="I768" s="60" t="s">
        <v>1394</v>
      </c>
      <c r="J768" s="60" t="s">
        <v>1395</v>
      </c>
      <c r="K768" s="60" t="s">
        <v>1522</v>
      </c>
      <c r="L768" s="60" t="s">
        <v>1523</v>
      </c>
      <c r="M768" s="61">
        <v>522</v>
      </c>
      <c r="N768" s="60" t="s">
        <v>3290</v>
      </c>
      <c r="O768"/>
    </row>
    <row r="769" spans="1:15" x14ac:dyDescent="0.25">
      <c r="A769" s="57">
        <v>522</v>
      </c>
      <c r="B769" s="43">
        <v>1</v>
      </c>
      <c r="C769" s="35" t="s">
        <v>3291</v>
      </c>
      <c r="D769" s="35" t="s">
        <v>3289</v>
      </c>
      <c r="E769" s="35" t="s">
        <v>3292</v>
      </c>
      <c r="F769" s="119">
        <v>679</v>
      </c>
      <c r="G769" s="115">
        <v>52201</v>
      </c>
      <c r="H769" s="59" t="s">
        <v>3293</v>
      </c>
      <c r="I769" s="60" t="s">
        <v>1394</v>
      </c>
      <c r="J769" s="60" t="s">
        <v>1395</v>
      </c>
      <c r="K769" s="60" t="s">
        <v>1522</v>
      </c>
      <c r="L769" s="60" t="s">
        <v>1523</v>
      </c>
      <c r="M769" s="61">
        <v>522</v>
      </c>
      <c r="N769" s="60" t="s">
        <v>3290</v>
      </c>
      <c r="O769"/>
    </row>
    <row r="770" spans="1:15" x14ac:dyDescent="0.25">
      <c r="A770" s="68">
        <v>523</v>
      </c>
      <c r="B770" s="35"/>
      <c r="C770" s="35" t="s">
        <v>3294</v>
      </c>
      <c r="D770" s="35" t="s">
        <v>6030</v>
      </c>
      <c r="E770" s="35"/>
      <c r="F770" s="119">
        <v>680</v>
      </c>
      <c r="G770" s="115">
        <v>52300</v>
      </c>
      <c r="H770" s="59" t="s">
        <v>3295</v>
      </c>
      <c r="I770" s="60" t="s">
        <v>1394</v>
      </c>
      <c r="J770" s="60" t="s">
        <v>1395</v>
      </c>
      <c r="K770" s="60" t="s">
        <v>1837</v>
      </c>
      <c r="L770" s="60" t="s">
        <v>1838</v>
      </c>
      <c r="M770" s="61">
        <v>523</v>
      </c>
      <c r="N770" s="60" t="s">
        <v>3295</v>
      </c>
      <c r="O770"/>
    </row>
    <row r="771" spans="1:15" x14ac:dyDescent="0.25">
      <c r="A771" s="57">
        <v>523</v>
      </c>
      <c r="B771" s="43">
        <v>1</v>
      </c>
      <c r="C771" s="35" t="s">
        <v>3296</v>
      </c>
      <c r="D771" s="35" t="s">
        <v>3295</v>
      </c>
      <c r="E771" s="35" t="s">
        <v>3297</v>
      </c>
      <c r="F771" s="119">
        <v>681</v>
      </c>
      <c r="G771" s="115">
        <v>52301</v>
      </c>
      <c r="H771" s="59" t="s">
        <v>3298</v>
      </c>
      <c r="I771" s="60" t="s">
        <v>1394</v>
      </c>
      <c r="J771" s="60" t="s">
        <v>1395</v>
      </c>
      <c r="K771" s="60" t="s">
        <v>1837</v>
      </c>
      <c r="L771" s="60" t="s">
        <v>1838</v>
      </c>
      <c r="M771" s="61">
        <v>523</v>
      </c>
      <c r="N771" s="60" t="s">
        <v>3295</v>
      </c>
      <c r="O771"/>
    </row>
    <row r="772" spans="1:15" x14ac:dyDescent="0.25">
      <c r="A772" s="57">
        <v>524</v>
      </c>
      <c r="B772" s="35"/>
      <c r="C772" s="35" t="s">
        <v>3299</v>
      </c>
      <c r="D772" s="35" t="s">
        <v>3300</v>
      </c>
      <c r="E772" s="35"/>
      <c r="F772" s="119">
        <v>682</v>
      </c>
      <c r="G772" s="115">
        <v>52400</v>
      </c>
      <c r="H772" s="59" t="s">
        <v>3300</v>
      </c>
      <c r="I772" s="60" t="s">
        <v>1394</v>
      </c>
      <c r="J772" s="60" t="s">
        <v>1395</v>
      </c>
      <c r="K772" s="60" t="s">
        <v>1483</v>
      </c>
      <c r="L772" s="60" t="s">
        <v>1484</v>
      </c>
      <c r="M772" s="61">
        <v>524</v>
      </c>
      <c r="N772" s="60" t="s">
        <v>3300</v>
      </c>
      <c r="O772"/>
    </row>
    <row r="773" spans="1:15" x14ac:dyDescent="0.25">
      <c r="A773" s="57">
        <v>524</v>
      </c>
      <c r="B773" s="43">
        <v>1</v>
      </c>
      <c r="C773" s="35" t="s">
        <v>3301</v>
      </c>
      <c r="D773" s="35" t="s">
        <v>3300</v>
      </c>
      <c r="E773" s="35" t="s">
        <v>3302</v>
      </c>
      <c r="F773" s="119">
        <v>683</v>
      </c>
      <c r="G773" s="115">
        <v>52401</v>
      </c>
      <c r="H773" s="59" t="s">
        <v>3303</v>
      </c>
      <c r="I773" s="60" t="s">
        <v>1394</v>
      </c>
      <c r="J773" s="60" t="s">
        <v>1395</v>
      </c>
      <c r="K773" s="60" t="s">
        <v>1483</v>
      </c>
      <c r="L773" s="60" t="s">
        <v>1484</v>
      </c>
      <c r="M773" s="61">
        <v>524</v>
      </c>
      <c r="N773" s="60" t="s">
        <v>3300</v>
      </c>
      <c r="O773"/>
    </row>
    <row r="774" spans="1:15" x14ac:dyDescent="0.25">
      <c r="A774" s="57">
        <v>526</v>
      </c>
      <c r="B774" s="35"/>
      <c r="C774" s="35" t="s">
        <v>3304</v>
      </c>
      <c r="D774" s="35" t="s">
        <v>3305</v>
      </c>
      <c r="E774" s="35"/>
      <c r="F774" s="119">
        <v>684</v>
      </c>
      <c r="G774" s="115">
        <v>52600</v>
      </c>
      <c r="H774" s="59" t="s">
        <v>3305</v>
      </c>
      <c r="I774" s="60" t="s">
        <v>1454</v>
      </c>
      <c r="J774" s="60" t="s">
        <v>1455</v>
      </c>
      <c r="K774" s="60" t="s">
        <v>1456</v>
      </c>
      <c r="L774" s="60" t="s">
        <v>1457</v>
      </c>
      <c r="M774" s="61">
        <v>526</v>
      </c>
      <c r="N774" s="60" t="s">
        <v>3305</v>
      </c>
      <c r="O774"/>
    </row>
    <row r="775" spans="1:15" x14ac:dyDescent="0.25">
      <c r="A775" s="57">
        <v>526</v>
      </c>
      <c r="B775" s="43">
        <v>1</v>
      </c>
      <c r="C775" s="35" t="s">
        <v>3306</v>
      </c>
      <c r="D775" s="35" t="s">
        <v>3305</v>
      </c>
      <c r="E775" s="35" t="s">
        <v>3307</v>
      </c>
      <c r="F775" s="119">
        <v>685</v>
      </c>
      <c r="G775" s="115">
        <v>52601</v>
      </c>
      <c r="H775" s="59" t="s">
        <v>3308</v>
      </c>
      <c r="I775" s="60" t="s">
        <v>1454</v>
      </c>
      <c r="J775" s="60" t="s">
        <v>1455</v>
      </c>
      <c r="K775" s="60" t="s">
        <v>1456</v>
      </c>
      <c r="L775" s="60" t="s">
        <v>1457</v>
      </c>
      <c r="M775" s="61">
        <v>526</v>
      </c>
      <c r="N775" s="60" t="s">
        <v>3305</v>
      </c>
      <c r="O775"/>
    </row>
    <row r="776" spans="1:15" x14ac:dyDescent="0.25">
      <c r="A776" s="57">
        <v>526</v>
      </c>
      <c r="B776" s="43">
        <v>2</v>
      </c>
      <c r="C776" s="35" t="s">
        <v>3309</v>
      </c>
      <c r="D776" s="35" t="s">
        <v>3305</v>
      </c>
      <c r="E776" s="35" t="s">
        <v>3310</v>
      </c>
      <c r="F776" s="119">
        <v>686</v>
      </c>
      <c r="G776" s="115">
        <v>52602</v>
      </c>
      <c r="H776" s="59" t="s">
        <v>3311</v>
      </c>
      <c r="I776" s="60" t="s">
        <v>1454</v>
      </c>
      <c r="J776" s="60" t="s">
        <v>1455</v>
      </c>
      <c r="K776" s="60" t="s">
        <v>1456</v>
      </c>
      <c r="L776" s="60" t="s">
        <v>1457</v>
      </c>
      <c r="M776" s="61">
        <v>526</v>
      </c>
      <c r="N776" s="60" t="s">
        <v>3305</v>
      </c>
      <c r="O776"/>
    </row>
    <row r="777" spans="1:15" x14ac:dyDescent="0.25">
      <c r="A777" s="57">
        <v>526</v>
      </c>
      <c r="B777" s="43">
        <v>3</v>
      </c>
      <c r="C777" s="35" t="s">
        <v>3312</v>
      </c>
      <c r="D777" s="35" t="s">
        <v>3305</v>
      </c>
      <c r="E777" s="35" t="s">
        <v>3313</v>
      </c>
      <c r="F777" s="119">
        <v>687</v>
      </c>
      <c r="G777" s="115">
        <v>52603</v>
      </c>
      <c r="H777" s="59" t="s">
        <v>3314</v>
      </c>
      <c r="I777" s="60" t="s">
        <v>1454</v>
      </c>
      <c r="J777" s="60" t="s">
        <v>1455</v>
      </c>
      <c r="K777" s="60" t="s">
        <v>1456</v>
      </c>
      <c r="L777" s="60" t="s">
        <v>1457</v>
      </c>
      <c r="M777" s="61">
        <v>526</v>
      </c>
      <c r="N777" s="60" t="s">
        <v>3305</v>
      </c>
      <c r="O777"/>
    </row>
    <row r="778" spans="1:15" x14ac:dyDescent="0.25">
      <c r="A778" s="57">
        <v>526</v>
      </c>
      <c r="B778" s="43">
        <v>4</v>
      </c>
      <c r="C778" s="35" t="s">
        <v>3315</v>
      </c>
      <c r="D778" s="35" t="s">
        <v>3305</v>
      </c>
      <c r="E778" s="35" t="s">
        <v>3316</v>
      </c>
      <c r="F778" s="119">
        <v>688</v>
      </c>
      <c r="G778" s="115">
        <v>52604</v>
      </c>
      <c r="H778" s="59" t="s">
        <v>3317</v>
      </c>
      <c r="I778" s="60" t="s">
        <v>1454</v>
      </c>
      <c r="J778" s="60" t="s">
        <v>1455</v>
      </c>
      <c r="K778" s="60" t="s">
        <v>1456</v>
      </c>
      <c r="L778" s="60" t="s">
        <v>1457</v>
      </c>
      <c r="M778" s="61">
        <v>526</v>
      </c>
      <c r="N778" s="60" t="s">
        <v>3305</v>
      </c>
      <c r="O778"/>
    </row>
    <row r="779" spans="1:15" x14ac:dyDescent="0.25">
      <c r="A779" s="57">
        <v>526</v>
      </c>
      <c r="B779" s="43">
        <v>5</v>
      </c>
      <c r="C779" s="35" t="s">
        <v>3318</v>
      </c>
      <c r="D779" s="35" t="s">
        <v>3305</v>
      </c>
      <c r="E779" s="35" t="s">
        <v>3319</v>
      </c>
      <c r="F779" s="119">
        <v>689</v>
      </c>
      <c r="G779" s="115">
        <v>52605</v>
      </c>
      <c r="H779" s="59" t="s">
        <v>3320</v>
      </c>
      <c r="I779" s="60" t="s">
        <v>1454</v>
      </c>
      <c r="J779" s="60" t="s">
        <v>1455</v>
      </c>
      <c r="K779" s="60" t="s">
        <v>1456</v>
      </c>
      <c r="L779" s="60" t="s">
        <v>1457</v>
      </c>
      <c r="M779" s="61">
        <v>526</v>
      </c>
      <c r="N779" s="60" t="s">
        <v>3305</v>
      </c>
      <c r="O779"/>
    </row>
    <row r="780" spans="1:15" x14ac:dyDescent="0.25">
      <c r="A780" s="57">
        <v>526</v>
      </c>
      <c r="B780" s="43">
        <v>6</v>
      </c>
      <c r="C780" s="35" t="s">
        <v>3321</v>
      </c>
      <c r="D780" s="35" t="s">
        <v>3305</v>
      </c>
      <c r="E780" s="35" t="s">
        <v>3322</v>
      </c>
      <c r="F780" s="119">
        <v>690</v>
      </c>
      <c r="G780" s="115">
        <v>52606</v>
      </c>
      <c r="H780" s="59" t="s">
        <v>3323</v>
      </c>
      <c r="I780" s="60" t="s">
        <v>1454</v>
      </c>
      <c r="J780" s="60" t="s">
        <v>1455</v>
      </c>
      <c r="K780" s="60" t="s">
        <v>1456</v>
      </c>
      <c r="L780" s="60" t="s">
        <v>1457</v>
      </c>
      <c r="M780" s="61">
        <v>526</v>
      </c>
      <c r="N780" s="60" t="s">
        <v>3305</v>
      </c>
      <c r="O780"/>
    </row>
    <row r="781" spans="1:15" x14ac:dyDescent="0.25">
      <c r="A781" s="57">
        <v>526</v>
      </c>
      <c r="B781" s="43">
        <v>7</v>
      </c>
      <c r="C781" s="35" t="s">
        <v>3324</v>
      </c>
      <c r="D781" s="35" t="s">
        <v>3305</v>
      </c>
      <c r="E781" s="35" t="s">
        <v>3325</v>
      </c>
      <c r="F781" s="119">
        <v>691</v>
      </c>
      <c r="G781" s="115">
        <v>52607</v>
      </c>
      <c r="H781" s="59" t="s">
        <v>3326</v>
      </c>
      <c r="I781" s="60" t="s">
        <v>1454</v>
      </c>
      <c r="J781" s="60" t="s">
        <v>1455</v>
      </c>
      <c r="K781" s="60" t="s">
        <v>1456</v>
      </c>
      <c r="L781" s="60" t="s">
        <v>1457</v>
      </c>
      <c r="M781" s="61">
        <v>526</v>
      </c>
      <c r="N781" s="60" t="s">
        <v>3305</v>
      </c>
      <c r="O781"/>
    </row>
    <row r="782" spans="1:15" x14ac:dyDescent="0.25">
      <c r="A782" s="57">
        <v>526</v>
      </c>
      <c r="B782" s="43">
        <v>8</v>
      </c>
      <c r="C782" s="35" t="s">
        <v>3327</v>
      </c>
      <c r="D782" s="35" t="s">
        <v>3305</v>
      </c>
      <c r="E782" s="35" t="s">
        <v>3328</v>
      </c>
      <c r="F782" s="119">
        <v>692</v>
      </c>
      <c r="G782" s="115">
        <v>52608</v>
      </c>
      <c r="H782" s="59" t="s">
        <v>3329</v>
      </c>
      <c r="I782" s="60" t="s">
        <v>1454</v>
      </c>
      <c r="J782" s="60" t="s">
        <v>1455</v>
      </c>
      <c r="K782" s="60" t="s">
        <v>1456</v>
      </c>
      <c r="L782" s="60" t="s">
        <v>1457</v>
      </c>
      <c r="M782" s="61">
        <v>526</v>
      </c>
      <c r="N782" s="60" t="s">
        <v>3305</v>
      </c>
      <c r="O782"/>
    </row>
    <row r="783" spans="1:15" x14ac:dyDescent="0.25">
      <c r="A783" s="57">
        <v>526</v>
      </c>
      <c r="B783" s="43">
        <v>10</v>
      </c>
      <c r="C783" s="35" t="s">
        <v>3330</v>
      </c>
      <c r="D783" s="35" t="s">
        <v>3305</v>
      </c>
      <c r="E783" s="35" t="s">
        <v>3331</v>
      </c>
      <c r="F783" s="119">
        <v>693</v>
      </c>
      <c r="G783" s="115">
        <v>52610</v>
      </c>
      <c r="H783" s="59" t="s">
        <v>3332</v>
      </c>
      <c r="I783" s="60" t="s">
        <v>1454</v>
      </c>
      <c r="J783" s="60" t="s">
        <v>1455</v>
      </c>
      <c r="K783" s="60" t="s">
        <v>1456</v>
      </c>
      <c r="L783" s="60" t="s">
        <v>1457</v>
      </c>
      <c r="M783" s="61">
        <v>526</v>
      </c>
      <c r="N783" s="60" t="s">
        <v>3305</v>
      </c>
      <c r="O783"/>
    </row>
    <row r="784" spans="1:15" x14ac:dyDescent="0.25">
      <c r="A784" s="57">
        <v>527</v>
      </c>
      <c r="B784" s="35"/>
      <c r="C784" s="35" t="s">
        <v>3333</v>
      </c>
      <c r="D784" s="35" t="s">
        <v>3334</v>
      </c>
      <c r="E784" s="35"/>
      <c r="F784" s="119">
        <v>694</v>
      </c>
      <c r="G784" s="115">
        <v>52700</v>
      </c>
      <c r="H784" s="59" t="s">
        <v>3334</v>
      </c>
      <c r="I784" s="60" t="s">
        <v>1394</v>
      </c>
      <c r="J784" s="60" t="s">
        <v>1395</v>
      </c>
      <c r="K784" s="60" t="s">
        <v>3335</v>
      </c>
      <c r="L784" s="60" t="s">
        <v>3336</v>
      </c>
      <c r="M784" s="61">
        <v>527</v>
      </c>
      <c r="N784" s="60" t="s">
        <v>3334</v>
      </c>
      <c r="O784"/>
    </row>
    <row r="785" spans="1:15" x14ac:dyDescent="0.25">
      <c r="A785" s="57">
        <v>527</v>
      </c>
      <c r="B785" s="43">
        <v>1</v>
      </c>
      <c r="C785" s="35" t="s">
        <v>3337</v>
      </c>
      <c r="D785" s="35" t="s">
        <v>3334</v>
      </c>
      <c r="E785" s="35" t="s">
        <v>3338</v>
      </c>
      <c r="F785" s="119">
        <v>695</v>
      </c>
      <c r="G785" s="115">
        <v>52701</v>
      </c>
      <c r="H785" s="59" t="s">
        <v>3339</v>
      </c>
      <c r="I785" s="60" t="s">
        <v>1394</v>
      </c>
      <c r="J785" s="60" t="s">
        <v>1395</v>
      </c>
      <c r="K785" s="60" t="s">
        <v>3335</v>
      </c>
      <c r="L785" s="60" t="s">
        <v>3336</v>
      </c>
      <c r="M785" s="61">
        <v>527</v>
      </c>
      <c r="N785" s="60" t="s">
        <v>3334</v>
      </c>
      <c r="O785"/>
    </row>
    <row r="786" spans="1:15" x14ac:dyDescent="0.25">
      <c r="A786" s="57">
        <v>527</v>
      </c>
      <c r="B786" s="43">
        <v>2</v>
      </c>
      <c r="C786" s="35" t="s">
        <v>5669</v>
      </c>
      <c r="D786" s="35" t="s">
        <v>3334</v>
      </c>
      <c r="E786" s="35" t="s">
        <v>5671</v>
      </c>
      <c r="F786" s="119">
        <v>695</v>
      </c>
      <c r="G786" s="115">
        <v>52702</v>
      </c>
      <c r="H786" s="59" t="s">
        <v>5673</v>
      </c>
      <c r="I786" s="60" t="s">
        <v>1394</v>
      </c>
      <c r="J786" s="60" t="s">
        <v>1395</v>
      </c>
      <c r="K786" s="60" t="s">
        <v>3335</v>
      </c>
      <c r="L786" s="60" t="s">
        <v>3336</v>
      </c>
      <c r="M786" s="61">
        <v>527</v>
      </c>
      <c r="N786" s="60" t="s">
        <v>3334</v>
      </c>
      <c r="O786" s="10"/>
    </row>
    <row r="787" spans="1:15" x14ac:dyDescent="0.25">
      <c r="A787" s="57">
        <v>527</v>
      </c>
      <c r="B787" s="43">
        <v>3</v>
      </c>
      <c r="C787" s="35" t="s">
        <v>5670</v>
      </c>
      <c r="D787" s="35" t="s">
        <v>3334</v>
      </c>
      <c r="E787" s="35" t="s">
        <v>5672</v>
      </c>
      <c r="F787" s="119">
        <v>695</v>
      </c>
      <c r="G787" s="115">
        <v>52703</v>
      </c>
      <c r="H787" s="59" t="s">
        <v>5674</v>
      </c>
      <c r="I787" s="60" t="s">
        <v>1394</v>
      </c>
      <c r="J787" s="60" t="s">
        <v>1395</v>
      </c>
      <c r="K787" s="60" t="s">
        <v>3335</v>
      </c>
      <c r="L787" s="60" t="s">
        <v>3336</v>
      </c>
      <c r="M787" s="61">
        <v>527</v>
      </c>
      <c r="N787" s="60" t="s">
        <v>3334</v>
      </c>
      <c r="O787" s="10"/>
    </row>
    <row r="788" spans="1:15" x14ac:dyDescent="0.25">
      <c r="A788" s="57">
        <v>527</v>
      </c>
      <c r="B788" s="43">
        <v>4</v>
      </c>
      <c r="C788" s="35" t="s">
        <v>3340</v>
      </c>
      <c r="D788" s="35" t="s">
        <v>3334</v>
      </c>
      <c r="E788" s="35" t="s">
        <v>3341</v>
      </c>
      <c r="F788" s="119">
        <v>696</v>
      </c>
      <c r="G788" s="115">
        <v>52704</v>
      </c>
      <c r="H788" s="59" t="s">
        <v>3342</v>
      </c>
      <c r="I788" s="60" t="s">
        <v>1394</v>
      </c>
      <c r="J788" s="60" t="s">
        <v>1395</v>
      </c>
      <c r="K788" s="60" t="s">
        <v>3335</v>
      </c>
      <c r="L788" s="60" t="s">
        <v>3336</v>
      </c>
      <c r="M788" s="61">
        <v>527</v>
      </c>
      <c r="N788" s="60" t="s">
        <v>3334</v>
      </c>
      <c r="O788"/>
    </row>
    <row r="789" spans="1:15" x14ac:dyDescent="0.25">
      <c r="A789" s="57">
        <v>527</v>
      </c>
      <c r="B789" s="43">
        <v>5</v>
      </c>
      <c r="C789" s="35" t="s">
        <v>5675</v>
      </c>
      <c r="D789" s="35" t="s">
        <v>3334</v>
      </c>
      <c r="E789" s="35" t="s">
        <v>5678</v>
      </c>
      <c r="F789" s="119">
        <v>696</v>
      </c>
      <c r="G789" s="115">
        <v>52705</v>
      </c>
      <c r="H789" s="59" t="s">
        <v>5681</v>
      </c>
      <c r="I789" s="60" t="s">
        <v>1394</v>
      </c>
      <c r="J789" s="60" t="s">
        <v>1395</v>
      </c>
      <c r="K789" s="60" t="s">
        <v>3335</v>
      </c>
      <c r="L789" s="60" t="s">
        <v>3336</v>
      </c>
      <c r="M789" s="61">
        <v>527</v>
      </c>
      <c r="N789" s="60" t="s">
        <v>3334</v>
      </c>
      <c r="O789" s="10"/>
    </row>
    <row r="790" spans="1:15" x14ac:dyDescent="0.25">
      <c r="A790" s="57">
        <v>527</v>
      </c>
      <c r="B790" s="43">
        <v>6</v>
      </c>
      <c r="C790" s="35" t="s">
        <v>5676</v>
      </c>
      <c r="D790" s="35" t="s">
        <v>3334</v>
      </c>
      <c r="E790" s="35" t="s">
        <v>5679</v>
      </c>
      <c r="F790" s="119">
        <v>696</v>
      </c>
      <c r="G790" s="115">
        <v>52706</v>
      </c>
      <c r="H790" s="59" t="s">
        <v>5682</v>
      </c>
      <c r="I790" s="60" t="s">
        <v>1394</v>
      </c>
      <c r="J790" s="60" t="s">
        <v>1395</v>
      </c>
      <c r="K790" s="60" t="s">
        <v>3335</v>
      </c>
      <c r="L790" s="60" t="s">
        <v>3336</v>
      </c>
      <c r="M790" s="61">
        <v>527</v>
      </c>
      <c r="N790" s="60" t="s">
        <v>3334</v>
      </c>
      <c r="O790" s="10"/>
    </row>
    <row r="791" spans="1:15" x14ac:dyDescent="0.25">
      <c r="A791" s="57">
        <v>527</v>
      </c>
      <c r="B791" s="43">
        <v>7</v>
      </c>
      <c r="C791" s="35" t="s">
        <v>3343</v>
      </c>
      <c r="D791" s="35" t="s">
        <v>3334</v>
      </c>
      <c r="E791" s="35" t="s">
        <v>3344</v>
      </c>
      <c r="F791" s="119">
        <v>697</v>
      </c>
      <c r="G791" s="115">
        <v>52707</v>
      </c>
      <c r="H791" s="59" t="s">
        <v>3345</v>
      </c>
      <c r="I791" s="60" t="s">
        <v>1394</v>
      </c>
      <c r="J791" s="60" t="s">
        <v>1395</v>
      </c>
      <c r="K791" s="60" t="s">
        <v>3335</v>
      </c>
      <c r="L791" s="60" t="s">
        <v>3336</v>
      </c>
      <c r="M791" s="61">
        <v>527</v>
      </c>
      <c r="N791" s="60" t="s">
        <v>3334</v>
      </c>
      <c r="O791"/>
    </row>
    <row r="792" spans="1:15" x14ac:dyDescent="0.25">
      <c r="A792" s="57">
        <v>527</v>
      </c>
      <c r="B792" s="43">
        <v>8</v>
      </c>
      <c r="C792" s="35" t="s">
        <v>3346</v>
      </c>
      <c r="D792" s="35" t="s">
        <v>3334</v>
      </c>
      <c r="E792" s="35" t="s">
        <v>3347</v>
      </c>
      <c r="F792" s="119">
        <v>698</v>
      </c>
      <c r="G792" s="115">
        <v>52708</v>
      </c>
      <c r="H792" s="59" t="s">
        <v>3348</v>
      </c>
      <c r="I792" s="60" t="s">
        <v>1394</v>
      </c>
      <c r="J792" s="60" t="s">
        <v>1395</v>
      </c>
      <c r="K792" s="60" t="s">
        <v>3335</v>
      </c>
      <c r="L792" s="60" t="s">
        <v>3336</v>
      </c>
      <c r="M792" s="61">
        <v>527</v>
      </c>
      <c r="N792" s="60" t="s">
        <v>3334</v>
      </c>
      <c r="O792"/>
    </row>
    <row r="793" spans="1:15" x14ac:dyDescent="0.25">
      <c r="A793" s="57">
        <v>527</v>
      </c>
      <c r="B793" s="43">
        <v>9</v>
      </c>
      <c r="C793" s="35" t="s">
        <v>5677</v>
      </c>
      <c r="D793" s="35" t="s">
        <v>3334</v>
      </c>
      <c r="E793" s="35" t="s">
        <v>5680</v>
      </c>
      <c r="F793" s="119">
        <v>698</v>
      </c>
      <c r="G793" s="115">
        <v>52709</v>
      </c>
      <c r="H793" s="59" t="s">
        <v>5683</v>
      </c>
      <c r="I793" s="60" t="s">
        <v>1394</v>
      </c>
      <c r="J793" s="60" t="s">
        <v>1395</v>
      </c>
      <c r="K793" s="60" t="s">
        <v>3335</v>
      </c>
      <c r="L793" s="60" t="s">
        <v>3336</v>
      </c>
      <c r="M793" s="61">
        <v>527</v>
      </c>
      <c r="N793" s="60" t="s">
        <v>3334</v>
      </c>
      <c r="O793" s="10"/>
    </row>
    <row r="794" spans="1:15" x14ac:dyDescent="0.25">
      <c r="A794" s="68">
        <v>529</v>
      </c>
      <c r="B794" s="35"/>
      <c r="C794" s="35" t="s">
        <v>3349</v>
      </c>
      <c r="D794" s="35" t="s">
        <v>3350</v>
      </c>
      <c r="E794" s="35"/>
      <c r="F794" s="119">
        <v>699</v>
      </c>
      <c r="G794" s="115">
        <v>52900</v>
      </c>
      <c r="H794" s="59" t="s">
        <v>3350</v>
      </c>
      <c r="I794" s="60" t="s">
        <v>2563</v>
      </c>
      <c r="J794" s="60" t="s">
        <v>2564</v>
      </c>
      <c r="K794" s="60" t="s">
        <v>3111</v>
      </c>
      <c r="L794" s="60" t="s">
        <v>3112</v>
      </c>
      <c r="M794" s="61">
        <v>529</v>
      </c>
      <c r="N794" s="60" t="s">
        <v>3350</v>
      </c>
      <c r="O794"/>
    </row>
    <row r="795" spans="1:15" x14ac:dyDescent="0.25">
      <c r="A795" s="57">
        <v>529</v>
      </c>
      <c r="B795" s="43">
        <v>11</v>
      </c>
      <c r="C795" s="35" t="s">
        <v>3351</v>
      </c>
      <c r="D795" s="35" t="s">
        <v>3350</v>
      </c>
      <c r="E795" s="35" t="s">
        <v>3352</v>
      </c>
      <c r="F795" s="119">
        <v>700</v>
      </c>
      <c r="G795" s="115">
        <v>52911</v>
      </c>
      <c r="H795" s="59" t="s">
        <v>3353</v>
      </c>
      <c r="I795" s="60" t="s">
        <v>2563</v>
      </c>
      <c r="J795" s="60" t="s">
        <v>2564</v>
      </c>
      <c r="K795" s="60" t="s">
        <v>3111</v>
      </c>
      <c r="L795" s="60" t="s">
        <v>3112</v>
      </c>
      <c r="M795" s="61">
        <v>529</v>
      </c>
      <c r="N795" s="60" t="s">
        <v>3350</v>
      </c>
      <c r="O795"/>
    </row>
    <row r="796" spans="1:15" x14ac:dyDescent="0.25">
      <c r="A796" s="57">
        <v>529</v>
      </c>
      <c r="B796" s="43">
        <v>12</v>
      </c>
      <c r="C796" s="35" t="s">
        <v>3354</v>
      </c>
      <c r="D796" s="35" t="s">
        <v>3350</v>
      </c>
      <c r="E796" s="35" t="s">
        <v>3355</v>
      </c>
      <c r="F796" s="119">
        <v>701</v>
      </c>
      <c r="G796" s="115">
        <v>52912</v>
      </c>
      <c r="H796" s="59" t="s">
        <v>3356</v>
      </c>
      <c r="I796" s="60" t="s">
        <v>2563</v>
      </c>
      <c r="J796" s="60" t="s">
        <v>2564</v>
      </c>
      <c r="K796" s="60" t="s">
        <v>3111</v>
      </c>
      <c r="L796" s="60" t="s">
        <v>3112</v>
      </c>
      <c r="M796" s="61">
        <v>529</v>
      </c>
      <c r="N796" s="60" t="s">
        <v>3350</v>
      </c>
      <c r="O796"/>
    </row>
    <row r="797" spans="1:15" x14ac:dyDescent="0.25">
      <c r="A797" s="57">
        <v>529</v>
      </c>
      <c r="B797" s="43">
        <v>14</v>
      </c>
      <c r="C797" s="35" t="s">
        <v>3357</v>
      </c>
      <c r="D797" s="35" t="s">
        <v>3350</v>
      </c>
      <c r="E797" s="35" t="s">
        <v>3358</v>
      </c>
      <c r="F797" s="119">
        <v>702</v>
      </c>
      <c r="G797" s="115">
        <v>52914</v>
      </c>
      <c r="H797" s="59" t="s">
        <v>3359</v>
      </c>
      <c r="I797" s="60" t="s">
        <v>2563</v>
      </c>
      <c r="J797" s="60" t="s">
        <v>2564</v>
      </c>
      <c r="K797" s="60" t="s">
        <v>3111</v>
      </c>
      <c r="L797" s="60" t="s">
        <v>3112</v>
      </c>
      <c r="M797" s="61">
        <v>529</v>
      </c>
      <c r="N797" s="60" t="s">
        <v>3350</v>
      </c>
      <c r="O797"/>
    </row>
    <row r="798" spans="1:15" x14ac:dyDescent="0.25">
      <c r="A798" s="57">
        <v>529</v>
      </c>
      <c r="B798" s="43">
        <v>16</v>
      </c>
      <c r="C798" s="35" t="s">
        <v>3360</v>
      </c>
      <c r="D798" s="35" t="s">
        <v>3350</v>
      </c>
      <c r="E798" s="35" t="s">
        <v>3361</v>
      </c>
      <c r="F798" s="119">
        <v>703</v>
      </c>
      <c r="G798" s="115">
        <v>52916</v>
      </c>
      <c r="H798" s="59" t="s">
        <v>3362</v>
      </c>
      <c r="I798" s="60" t="s">
        <v>2563</v>
      </c>
      <c r="J798" s="60" t="s">
        <v>2564</v>
      </c>
      <c r="K798" s="60" t="s">
        <v>3111</v>
      </c>
      <c r="L798" s="60" t="s">
        <v>3112</v>
      </c>
      <c r="M798" s="61">
        <v>529</v>
      </c>
      <c r="N798" s="60" t="s">
        <v>3350</v>
      </c>
      <c r="O798"/>
    </row>
    <row r="799" spans="1:15" x14ac:dyDescent="0.25">
      <c r="A799" s="57">
        <v>530</v>
      </c>
      <c r="B799" s="35"/>
      <c r="C799" s="35" t="s">
        <v>3363</v>
      </c>
      <c r="D799" s="35" t="s">
        <v>3364</v>
      </c>
      <c r="E799" s="35"/>
      <c r="F799" s="119">
        <v>704</v>
      </c>
      <c r="G799" s="115">
        <v>53000</v>
      </c>
      <c r="H799" s="59" t="s">
        <v>3364</v>
      </c>
      <c r="I799" s="60" t="s">
        <v>1394</v>
      </c>
      <c r="J799" s="60" t="s">
        <v>1395</v>
      </c>
      <c r="K799" s="60" t="s">
        <v>1483</v>
      </c>
      <c r="L799" s="60" t="s">
        <v>1484</v>
      </c>
      <c r="M799" s="61">
        <v>530</v>
      </c>
      <c r="N799" s="60" t="s">
        <v>3364</v>
      </c>
      <c r="O799"/>
    </row>
    <row r="800" spans="1:15" x14ac:dyDescent="0.25">
      <c r="A800" s="67">
        <v>531</v>
      </c>
      <c r="B800" s="35"/>
      <c r="C800" s="35" t="s">
        <v>3365</v>
      </c>
      <c r="D800" s="35" t="s">
        <v>3366</v>
      </c>
      <c r="E800" s="35"/>
      <c r="F800" s="119">
        <v>705</v>
      </c>
      <c r="G800" s="115">
        <v>53100</v>
      </c>
      <c r="H800" s="59" t="s">
        <v>3366</v>
      </c>
      <c r="I800" s="60" t="s">
        <v>1394</v>
      </c>
      <c r="J800" s="60" t="s">
        <v>1395</v>
      </c>
      <c r="K800" s="60" t="s">
        <v>1483</v>
      </c>
      <c r="L800" s="60" t="s">
        <v>1484</v>
      </c>
      <c r="M800" s="61">
        <v>531</v>
      </c>
      <c r="N800" s="60" t="s">
        <v>3366</v>
      </c>
      <c r="O800"/>
    </row>
    <row r="801" spans="1:15" x14ac:dyDescent="0.25">
      <c r="A801" s="57">
        <v>532</v>
      </c>
      <c r="B801" s="35"/>
      <c r="C801" s="35" t="s">
        <v>3367</v>
      </c>
      <c r="D801" s="35" t="s">
        <v>3368</v>
      </c>
      <c r="E801" s="35"/>
      <c r="F801" s="119">
        <v>706</v>
      </c>
      <c r="G801" s="115">
        <v>53200</v>
      </c>
      <c r="H801" s="59" t="s">
        <v>3368</v>
      </c>
      <c r="I801" s="60" t="s">
        <v>2563</v>
      </c>
      <c r="J801" s="60" t="s">
        <v>2564</v>
      </c>
      <c r="K801" s="60" t="s">
        <v>3111</v>
      </c>
      <c r="L801" s="60" t="s">
        <v>3112</v>
      </c>
      <c r="M801" s="61">
        <v>532</v>
      </c>
      <c r="N801" s="60" t="s">
        <v>3368</v>
      </c>
      <c r="O801"/>
    </row>
    <row r="802" spans="1:15" x14ac:dyDescent="0.25">
      <c r="A802" s="57">
        <v>532</v>
      </c>
      <c r="B802" s="43">
        <v>11</v>
      </c>
      <c r="C802" s="35" t="s">
        <v>3369</v>
      </c>
      <c r="D802" s="35" t="s">
        <v>3368</v>
      </c>
      <c r="E802" s="35" t="s">
        <v>3370</v>
      </c>
      <c r="F802" s="119">
        <v>707</v>
      </c>
      <c r="G802" s="115">
        <v>53211</v>
      </c>
      <c r="H802" s="59" t="s">
        <v>3371</v>
      </c>
      <c r="I802" s="60" t="s">
        <v>2563</v>
      </c>
      <c r="J802" s="60" t="s">
        <v>2564</v>
      </c>
      <c r="K802" s="60" t="s">
        <v>3111</v>
      </c>
      <c r="L802" s="60" t="s">
        <v>3112</v>
      </c>
      <c r="M802" s="61">
        <v>532</v>
      </c>
      <c r="N802" s="60" t="s">
        <v>3368</v>
      </c>
      <c r="O802"/>
    </row>
    <row r="803" spans="1:15" x14ac:dyDescent="0.25">
      <c r="A803" s="57">
        <v>532</v>
      </c>
      <c r="B803" s="43">
        <v>12</v>
      </c>
      <c r="C803" s="35" t="s">
        <v>3372</v>
      </c>
      <c r="D803" s="35" t="s">
        <v>3368</v>
      </c>
      <c r="E803" s="35" t="s">
        <v>3373</v>
      </c>
      <c r="F803" s="119">
        <v>708</v>
      </c>
      <c r="G803" s="115">
        <v>53212</v>
      </c>
      <c r="H803" s="59" t="s">
        <v>3374</v>
      </c>
      <c r="I803" s="60" t="s">
        <v>2563</v>
      </c>
      <c r="J803" s="60" t="s">
        <v>2564</v>
      </c>
      <c r="K803" s="60" t="s">
        <v>3111</v>
      </c>
      <c r="L803" s="60" t="s">
        <v>3112</v>
      </c>
      <c r="M803" s="61">
        <v>532</v>
      </c>
      <c r="N803" s="60" t="s">
        <v>3368</v>
      </c>
      <c r="O803"/>
    </row>
    <row r="804" spans="1:15" x14ac:dyDescent="0.25">
      <c r="A804" s="57">
        <v>532</v>
      </c>
      <c r="B804" s="43">
        <v>14</v>
      </c>
      <c r="C804" s="35" t="s">
        <v>3375</v>
      </c>
      <c r="D804" s="35" t="s">
        <v>3368</v>
      </c>
      <c r="E804" s="35" t="s">
        <v>3376</v>
      </c>
      <c r="F804" s="119">
        <v>709</v>
      </c>
      <c r="G804" s="115">
        <v>53214</v>
      </c>
      <c r="H804" s="59" t="s">
        <v>3377</v>
      </c>
      <c r="I804" s="60" t="s">
        <v>2563</v>
      </c>
      <c r="J804" s="60" t="s">
        <v>2564</v>
      </c>
      <c r="K804" s="60" t="s">
        <v>3111</v>
      </c>
      <c r="L804" s="60" t="s">
        <v>3112</v>
      </c>
      <c r="M804" s="61">
        <v>532</v>
      </c>
      <c r="N804" s="60" t="s">
        <v>3368</v>
      </c>
      <c r="O804"/>
    </row>
    <row r="805" spans="1:15" x14ac:dyDescent="0.25">
      <c r="A805" s="67">
        <v>535</v>
      </c>
      <c r="B805" s="35"/>
      <c r="C805" s="35" t="s">
        <v>3378</v>
      </c>
      <c r="D805" s="35" t="s">
        <v>3379</v>
      </c>
      <c r="E805" s="37"/>
      <c r="F805" s="119">
        <v>709</v>
      </c>
      <c r="G805" s="115">
        <v>53500</v>
      </c>
      <c r="H805" s="59" t="s">
        <v>3379</v>
      </c>
      <c r="I805" s="60" t="s">
        <v>1394</v>
      </c>
      <c r="J805" s="60" t="s">
        <v>1395</v>
      </c>
      <c r="K805" s="60" t="s">
        <v>3166</v>
      </c>
      <c r="L805" s="60" t="s">
        <v>3167</v>
      </c>
      <c r="M805" s="61">
        <v>535</v>
      </c>
      <c r="N805" s="60" t="s">
        <v>3379</v>
      </c>
      <c r="O805"/>
    </row>
    <row r="806" spans="1:15" x14ac:dyDescent="0.25">
      <c r="A806" s="67">
        <v>535</v>
      </c>
      <c r="B806" s="73">
        <v>1</v>
      </c>
      <c r="C806" s="35" t="s">
        <v>5883</v>
      </c>
      <c r="D806" s="35" t="s">
        <v>3379</v>
      </c>
      <c r="E806" s="37" t="s">
        <v>5886</v>
      </c>
      <c r="F806" s="119">
        <v>709</v>
      </c>
      <c r="G806" s="115">
        <v>53501</v>
      </c>
      <c r="H806" s="59" t="s">
        <v>5889</v>
      </c>
      <c r="I806" s="60" t="s">
        <v>1394</v>
      </c>
      <c r="J806" s="60" t="s">
        <v>1395</v>
      </c>
      <c r="K806" s="60" t="s">
        <v>3166</v>
      </c>
      <c r="L806" s="60" t="s">
        <v>3167</v>
      </c>
      <c r="M806" s="61">
        <v>535</v>
      </c>
      <c r="N806" s="60" t="s">
        <v>3379</v>
      </c>
      <c r="O806"/>
    </row>
    <row r="807" spans="1:15" x14ac:dyDescent="0.25">
      <c r="A807" s="67">
        <v>535</v>
      </c>
      <c r="B807" s="73">
        <v>2</v>
      </c>
      <c r="C807" s="35" t="s">
        <v>5884</v>
      </c>
      <c r="D807" s="35" t="s">
        <v>3379</v>
      </c>
      <c r="E807" s="37" t="s">
        <v>5887</v>
      </c>
      <c r="F807" s="119">
        <v>709</v>
      </c>
      <c r="G807" s="115">
        <v>53502</v>
      </c>
      <c r="H807" s="59" t="s">
        <v>5890</v>
      </c>
      <c r="I807" s="60" t="s">
        <v>1394</v>
      </c>
      <c r="J807" s="60" t="s">
        <v>1395</v>
      </c>
      <c r="K807" s="60" t="s">
        <v>3166</v>
      </c>
      <c r="L807" s="60" t="s">
        <v>3167</v>
      </c>
      <c r="M807" s="61">
        <v>535</v>
      </c>
      <c r="N807" s="60" t="s">
        <v>3379</v>
      </c>
      <c r="O807"/>
    </row>
    <row r="808" spans="1:15" x14ac:dyDescent="0.25">
      <c r="A808" s="67">
        <v>535</v>
      </c>
      <c r="B808" s="73">
        <v>3</v>
      </c>
      <c r="C808" s="35" t="s">
        <v>5885</v>
      </c>
      <c r="D808" s="35" t="s">
        <v>3379</v>
      </c>
      <c r="E808" s="35" t="s">
        <v>5888</v>
      </c>
      <c r="F808" s="119">
        <v>709</v>
      </c>
      <c r="G808" s="115">
        <v>53503</v>
      </c>
      <c r="H808" s="59" t="s">
        <v>5891</v>
      </c>
      <c r="I808" s="60" t="s">
        <v>1394</v>
      </c>
      <c r="J808" s="60" t="s">
        <v>1395</v>
      </c>
      <c r="K808" s="60" t="s">
        <v>3166</v>
      </c>
      <c r="L808" s="60" t="s">
        <v>3167</v>
      </c>
      <c r="M808" s="61">
        <v>535</v>
      </c>
      <c r="N808" s="60" t="s">
        <v>3379</v>
      </c>
      <c r="O808"/>
    </row>
    <row r="809" spans="1:15" x14ac:dyDescent="0.25">
      <c r="A809" s="57">
        <v>540</v>
      </c>
      <c r="B809" s="35"/>
      <c r="C809" s="35" t="s">
        <v>3380</v>
      </c>
      <c r="D809" s="35" t="s">
        <v>3381</v>
      </c>
      <c r="E809" s="35"/>
      <c r="F809" s="119">
        <v>710</v>
      </c>
      <c r="G809" s="115">
        <v>54000</v>
      </c>
      <c r="H809" s="59" t="s">
        <v>3381</v>
      </c>
      <c r="I809" s="60" t="s">
        <v>1394</v>
      </c>
      <c r="J809" s="60" t="s">
        <v>1395</v>
      </c>
      <c r="K809" s="60" t="s">
        <v>3162</v>
      </c>
      <c r="L809" s="60" t="s">
        <v>3163</v>
      </c>
      <c r="M809" s="61">
        <v>540</v>
      </c>
      <c r="N809" s="60" t="s">
        <v>3381</v>
      </c>
      <c r="O809"/>
    </row>
    <row r="810" spans="1:15" x14ac:dyDescent="0.25">
      <c r="A810" s="57">
        <v>545</v>
      </c>
      <c r="B810" s="35"/>
      <c r="C810" s="35" t="s">
        <v>3382</v>
      </c>
      <c r="D810" s="35" t="s">
        <v>3383</v>
      </c>
      <c r="E810" s="35"/>
      <c r="F810" s="119">
        <v>711</v>
      </c>
      <c r="G810" s="115">
        <v>54500</v>
      </c>
      <c r="H810" s="59" t="s">
        <v>3383</v>
      </c>
      <c r="I810" s="60" t="s">
        <v>1394</v>
      </c>
      <c r="J810" s="60" t="s">
        <v>1395</v>
      </c>
      <c r="K810" s="60" t="s">
        <v>3162</v>
      </c>
      <c r="L810" s="60" t="s">
        <v>3163</v>
      </c>
      <c r="M810" s="61">
        <v>545</v>
      </c>
      <c r="N810" s="60" t="s">
        <v>3383</v>
      </c>
      <c r="O810"/>
    </row>
    <row r="811" spans="1:15" x14ac:dyDescent="0.25">
      <c r="A811" s="68">
        <v>550</v>
      </c>
      <c r="B811" s="35"/>
      <c r="C811" s="35" t="s">
        <v>3384</v>
      </c>
      <c r="D811" s="35" t="s">
        <v>3385</v>
      </c>
      <c r="E811" s="35"/>
      <c r="F811" s="119">
        <v>712</v>
      </c>
      <c r="G811" s="115">
        <v>55000</v>
      </c>
      <c r="H811" s="59" t="s">
        <v>3385</v>
      </c>
      <c r="I811" s="60" t="s">
        <v>1454</v>
      </c>
      <c r="J811" s="60" t="s">
        <v>1455</v>
      </c>
      <c r="K811" s="60" t="s">
        <v>3386</v>
      </c>
      <c r="L811" s="60" t="s">
        <v>3387</v>
      </c>
      <c r="M811" s="61">
        <v>550</v>
      </c>
      <c r="N811" s="60" t="s">
        <v>3385</v>
      </c>
      <c r="O811"/>
    </row>
    <row r="812" spans="1:15" x14ac:dyDescent="0.25">
      <c r="A812" s="57">
        <v>550</v>
      </c>
      <c r="B812" s="43">
        <v>1</v>
      </c>
      <c r="C812" s="35" t="s">
        <v>3388</v>
      </c>
      <c r="D812" s="35" t="s">
        <v>3385</v>
      </c>
      <c r="E812" s="35" t="s">
        <v>3389</v>
      </c>
      <c r="F812" s="119">
        <v>713</v>
      </c>
      <c r="G812" s="115">
        <v>55001</v>
      </c>
      <c r="H812" s="59" t="s">
        <v>3390</v>
      </c>
      <c r="I812" s="60" t="s">
        <v>1454</v>
      </c>
      <c r="J812" s="60" t="s">
        <v>1455</v>
      </c>
      <c r="K812" s="60" t="s">
        <v>3386</v>
      </c>
      <c r="L812" s="60" t="s">
        <v>3387</v>
      </c>
      <c r="M812" s="61">
        <v>550</v>
      </c>
      <c r="N812" s="60" t="s">
        <v>3385</v>
      </c>
      <c r="O812"/>
    </row>
    <row r="813" spans="1:15" x14ac:dyDescent="0.25">
      <c r="A813" s="57">
        <v>550</v>
      </c>
      <c r="B813" s="43">
        <v>2</v>
      </c>
      <c r="C813" s="35" t="s">
        <v>3391</v>
      </c>
      <c r="D813" s="35" t="s">
        <v>3385</v>
      </c>
      <c r="E813" s="35" t="s">
        <v>3392</v>
      </c>
      <c r="F813" s="119">
        <v>714</v>
      </c>
      <c r="G813" s="115">
        <v>55002</v>
      </c>
      <c r="H813" s="59" t="s">
        <v>3393</v>
      </c>
      <c r="I813" s="60" t="s">
        <v>1454</v>
      </c>
      <c r="J813" s="60" t="s">
        <v>1455</v>
      </c>
      <c r="K813" s="60" t="s">
        <v>3386</v>
      </c>
      <c r="L813" s="60" t="s">
        <v>3387</v>
      </c>
      <c r="M813" s="61">
        <v>550</v>
      </c>
      <c r="N813" s="60" t="s">
        <v>3385</v>
      </c>
      <c r="O813"/>
    </row>
    <row r="814" spans="1:15" x14ac:dyDescent="0.25">
      <c r="A814" s="57">
        <v>550</v>
      </c>
      <c r="B814" s="43">
        <v>3</v>
      </c>
      <c r="C814" s="35" t="s">
        <v>3394</v>
      </c>
      <c r="D814" s="35" t="s">
        <v>3385</v>
      </c>
      <c r="E814" s="35" t="s">
        <v>3395</v>
      </c>
      <c r="F814" s="119">
        <v>715</v>
      </c>
      <c r="G814" s="115">
        <v>55003</v>
      </c>
      <c r="H814" s="59" t="s">
        <v>3396</v>
      </c>
      <c r="I814" s="60" t="s">
        <v>1454</v>
      </c>
      <c r="J814" s="60" t="s">
        <v>1455</v>
      </c>
      <c r="K814" s="60" t="s">
        <v>3386</v>
      </c>
      <c r="L814" s="60" t="s">
        <v>3387</v>
      </c>
      <c r="M814" s="61">
        <v>550</v>
      </c>
      <c r="N814" s="60" t="s">
        <v>3385</v>
      </c>
      <c r="O814"/>
    </row>
    <row r="815" spans="1:15" x14ac:dyDescent="0.25">
      <c r="A815" s="57">
        <v>550</v>
      </c>
      <c r="B815" s="43">
        <v>4</v>
      </c>
      <c r="C815" s="35" t="s">
        <v>3397</v>
      </c>
      <c r="D815" s="35" t="s">
        <v>3385</v>
      </c>
      <c r="E815" s="35" t="s">
        <v>3398</v>
      </c>
      <c r="F815" s="119">
        <v>715</v>
      </c>
      <c r="G815" s="115">
        <v>55004</v>
      </c>
      <c r="H815" s="59" t="s">
        <v>3398</v>
      </c>
      <c r="I815" s="60"/>
      <c r="J815" s="60" t="s">
        <v>1455</v>
      </c>
      <c r="K815" s="60" t="s">
        <v>3386</v>
      </c>
      <c r="L815" s="60" t="s">
        <v>3387</v>
      </c>
      <c r="M815" s="61">
        <v>550</v>
      </c>
      <c r="N815" s="60" t="s">
        <v>3385</v>
      </c>
      <c r="O815"/>
    </row>
    <row r="816" spans="1:15" x14ac:dyDescent="0.25">
      <c r="A816" s="57">
        <v>550</v>
      </c>
      <c r="B816" s="43">
        <v>5</v>
      </c>
      <c r="C816" s="35" t="s">
        <v>3399</v>
      </c>
      <c r="D816" s="35" t="s">
        <v>3385</v>
      </c>
      <c r="E816" s="35" t="s">
        <v>3400</v>
      </c>
      <c r="F816" s="119">
        <v>715</v>
      </c>
      <c r="G816" s="115">
        <v>55005</v>
      </c>
      <c r="H816" s="59" t="s">
        <v>3400</v>
      </c>
      <c r="I816" s="60"/>
      <c r="J816" s="60" t="s">
        <v>1455</v>
      </c>
      <c r="K816" s="60" t="s">
        <v>3386</v>
      </c>
      <c r="L816" s="60" t="s">
        <v>3387</v>
      </c>
      <c r="M816" s="61">
        <v>550</v>
      </c>
      <c r="N816" s="60" t="s">
        <v>3385</v>
      </c>
      <c r="O816"/>
    </row>
    <row r="817" spans="1:15" x14ac:dyDescent="0.25">
      <c r="A817" s="57">
        <v>560</v>
      </c>
      <c r="B817" s="35"/>
      <c r="C817" s="35" t="s">
        <v>3401</v>
      </c>
      <c r="D817" s="35" t="s">
        <v>3402</v>
      </c>
      <c r="E817" s="35"/>
      <c r="F817" s="119">
        <v>716</v>
      </c>
      <c r="G817" s="115">
        <v>56000</v>
      </c>
      <c r="H817" s="59" t="s">
        <v>3402</v>
      </c>
      <c r="I817" s="60" t="s">
        <v>1454</v>
      </c>
      <c r="J817" s="60" t="s">
        <v>1455</v>
      </c>
      <c r="K817" s="60" t="s">
        <v>3386</v>
      </c>
      <c r="L817" s="60" t="s">
        <v>3387</v>
      </c>
      <c r="M817" s="61">
        <v>560</v>
      </c>
      <c r="N817" s="60" t="s">
        <v>3402</v>
      </c>
      <c r="O817"/>
    </row>
    <row r="818" spans="1:15" x14ac:dyDescent="0.25">
      <c r="A818" s="67">
        <v>575</v>
      </c>
      <c r="B818" s="43">
        <v>0</v>
      </c>
      <c r="C818" s="38" t="s">
        <v>3403</v>
      </c>
      <c r="D818" s="124" t="s">
        <v>3404</v>
      </c>
      <c r="E818" s="35"/>
      <c r="F818" s="119">
        <v>717</v>
      </c>
      <c r="G818" s="115">
        <v>57500</v>
      </c>
      <c r="H818" s="59" t="s">
        <v>3404</v>
      </c>
      <c r="I818" s="60" t="s">
        <v>3284</v>
      </c>
      <c r="J818" s="60" t="s">
        <v>3285</v>
      </c>
      <c r="K818" s="60" t="s">
        <v>3286</v>
      </c>
      <c r="L818" s="60" t="s">
        <v>3287</v>
      </c>
      <c r="M818" s="61">
        <v>575</v>
      </c>
      <c r="N818" s="60" t="s">
        <v>3404</v>
      </c>
      <c r="O818" s="7"/>
    </row>
    <row r="819" spans="1:15" x14ac:dyDescent="0.25">
      <c r="A819" s="57">
        <v>576</v>
      </c>
      <c r="B819" s="35"/>
      <c r="C819" s="35" t="s">
        <v>3405</v>
      </c>
      <c r="D819" s="124" t="s">
        <v>3406</v>
      </c>
      <c r="E819" s="35"/>
      <c r="F819" s="119">
        <v>718</v>
      </c>
      <c r="G819" s="115">
        <v>57600</v>
      </c>
      <c r="H819" s="59" t="s">
        <v>3406</v>
      </c>
      <c r="I819" s="60" t="s">
        <v>1394</v>
      </c>
      <c r="J819" s="60" t="s">
        <v>1395</v>
      </c>
      <c r="K819" s="60" t="s">
        <v>1776</v>
      </c>
      <c r="L819" s="60" t="s">
        <v>1777</v>
      </c>
      <c r="M819" s="61">
        <v>576</v>
      </c>
      <c r="N819" s="60" t="s">
        <v>3406</v>
      </c>
      <c r="O819"/>
    </row>
    <row r="820" spans="1:15" x14ac:dyDescent="0.25">
      <c r="A820" s="57">
        <v>577</v>
      </c>
      <c r="B820" s="35"/>
      <c r="C820" s="35" t="s">
        <v>3407</v>
      </c>
      <c r="D820" s="124" t="s">
        <v>3408</v>
      </c>
      <c r="E820" s="35"/>
      <c r="F820" s="119">
        <v>719</v>
      </c>
      <c r="G820" s="115">
        <v>57700</v>
      </c>
      <c r="H820" s="59" t="s">
        <v>3408</v>
      </c>
      <c r="I820" s="60" t="s">
        <v>3284</v>
      </c>
      <c r="J820" s="60" t="s">
        <v>3285</v>
      </c>
      <c r="K820" s="60" t="s">
        <v>3286</v>
      </c>
      <c r="L820" s="60" t="s">
        <v>3287</v>
      </c>
      <c r="M820" s="61">
        <v>577</v>
      </c>
      <c r="N820" s="60" t="s">
        <v>3408</v>
      </c>
      <c r="O820"/>
    </row>
    <row r="821" spans="1:15" x14ac:dyDescent="0.25">
      <c r="A821" s="57">
        <v>581</v>
      </c>
      <c r="B821" s="35"/>
      <c r="C821" s="35" t="s">
        <v>3409</v>
      </c>
      <c r="D821" s="124" t="s">
        <v>3410</v>
      </c>
      <c r="E821" s="35"/>
      <c r="F821" s="119">
        <v>720</v>
      </c>
      <c r="G821" s="115">
        <v>58100</v>
      </c>
      <c r="H821" s="59" t="s">
        <v>3410</v>
      </c>
      <c r="I821" s="60" t="s">
        <v>1394</v>
      </c>
      <c r="J821" s="60" t="s">
        <v>1395</v>
      </c>
      <c r="K821" s="60" t="s">
        <v>1417</v>
      </c>
      <c r="L821" s="60" t="s">
        <v>1418</v>
      </c>
      <c r="M821" s="61">
        <v>581</v>
      </c>
      <c r="N821" s="60" t="s">
        <v>3410</v>
      </c>
      <c r="O821"/>
    </row>
    <row r="822" spans="1:15" x14ac:dyDescent="0.25">
      <c r="A822" s="67">
        <v>585</v>
      </c>
      <c r="B822" s="35"/>
      <c r="C822" s="35" t="s">
        <v>3411</v>
      </c>
      <c r="D822" s="124" t="s">
        <v>3412</v>
      </c>
      <c r="E822" s="35"/>
      <c r="F822" s="119">
        <v>720</v>
      </c>
      <c r="G822" s="115">
        <v>58500</v>
      </c>
      <c r="H822" s="59" t="s">
        <v>3412</v>
      </c>
      <c r="I822" s="60" t="s">
        <v>1394</v>
      </c>
      <c r="J822" s="60" t="s">
        <v>1395</v>
      </c>
      <c r="K822" s="60" t="s">
        <v>1417</v>
      </c>
      <c r="L822" s="60" t="s">
        <v>1418</v>
      </c>
      <c r="M822" s="61">
        <v>585</v>
      </c>
      <c r="N822" s="60" t="s">
        <v>3412</v>
      </c>
      <c r="O822"/>
    </row>
    <row r="823" spans="1:15" x14ac:dyDescent="0.25">
      <c r="A823" s="57">
        <v>590</v>
      </c>
      <c r="B823" s="35"/>
      <c r="C823" s="35" t="s">
        <v>3413</v>
      </c>
      <c r="D823" s="124" t="s">
        <v>3414</v>
      </c>
      <c r="E823" s="35"/>
      <c r="F823" s="119">
        <v>721</v>
      </c>
      <c r="G823" s="115">
        <v>59000</v>
      </c>
      <c r="H823" s="59" t="s">
        <v>3414</v>
      </c>
      <c r="I823" s="60" t="s">
        <v>3284</v>
      </c>
      <c r="J823" s="60" t="s">
        <v>3285</v>
      </c>
      <c r="K823" s="60" t="s">
        <v>3415</v>
      </c>
      <c r="L823" s="60" t="s">
        <v>3416</v>
      </c>
      <c r="M823" s="61">
        <v>590</v>
      </c>
      <c r="N823" s="60" t="s">
        <v>3414</v>
      </c>
      <c r="O823"/>
    </row>
    <row r="824" spans="1:15" x14ac:dyDescent="0.25">
      <c r="A824" s="57" t="s">
        <v>5956</v>
      </c>
      <c r="B824" s="44" t="s">
        <v>5956</v>
      </c>
      <c r="C824" s="44" t="s">
        <v>5956</v>
      </c>
      <c r="D824" s="57" t="s">
        <v>5976</v>
      </c>
      <c r="E824" s="41"/>
      <c r="F824" s="119">
        <v>805</v>
      </c>
      <c r="G824" s="115">
        <v>59001</v>
      </c>
      <c r="H824" s="59" t="s">
        <v>5939</v>
      </c>
      <c r="I824" s="111" t="s">
        <v>1454</v>
      </c>
      <c r="J824" s="111" t="s">
        <v>1455</v>
      </c>
      <c r="K824" s="111" t="s">
        <v>3415</v>
      </c>
      <c r="L824" s="111" t="s">
        <v>3416</v>
      </c>
      <c r="M824" s="112" t="s">
        <v>3646</v>
      </c>
      <c r="N824" s="111" t="s">
        <v>3414</v>
      </c>
      <c r="O824" s="113" t="s">
        <v>6033</v>
      </c>
    </row>
    <row r="825" spans="1:15" x14ac:dyDescent="0.25">
      <c r="A825" s="67">
        <v>601</v>
      </c>
      <c r="B825" s="35"/>
      <c r="C825" s="35" t="s">
        <v>5911</v>
      </c>
      <c r="D825" s="124" t="s">
        <v>3417</v>
      </c>
      <c r="E825" s="35"/>
      <c r="F825" s="119">
        <v>722</v>
      </c>
      <c r="G825" s="115">
        <v>60100</v>
      </c>
      <c r="H825" s="59" t="s">
        <v>3420</v>
      </c>
      <c r="I825" s="60" t="s">
        <v>1454</v>
      </c>
      <c r="J825" s="60" t="s">
        <v>1455</v>
      </c>
      <c r="K825" s="60" t="s">
        <v>3418</v>
      </c>
      <c r="L825" s="60" t="s">
        <v>3419</v>
      </c>
      <c r="M825" s="61">
        <v>601</v>
      </c>
      <c r="N825" s="60" t="s">
        <v>3417</v>
      </c>
      <c r="O825"/>
    </row>
    <row r="826" spans="1:15" x14ac:dyDescent="0.25">
      <c r="A826" s="57" t="s">
        <v>5956</v>
      </c>
      <c r="B826" s="35"/>
      <c r="C826" s="35"/>
      <c r="D826" s="57" t="s">
        <v>5976</v>
      </c>
      <c r="E826" s="35"/>
      <c r="F826" s="119">
        <v>723</v>
      </c>
      <c r="G826" s="115">
        <v>60101</v>
      </c>
      <c r="H826" s="59" t="s">
        <v>3421</v>
      </c>
      <c r="I826" s="60" t="s">
        <v>1454</v>
      </c>
      <c r="J826" s="60" t="s">
        <v>1455</v>
      </c>
      <c r="K826" s="60" t="s">
        <v>3418</v>
      </c>
      <c r="L826" s="60" t="s">
        <v>3419</v>
      </c>
      <c r="M826" s="61">
        <v>601</v>
      </c>
      <c r="N826" s="60" t="s">
        <v>3417</v>
      </c>
      <c r="O826"/>
    </row>
    <row r="827" spans="1:15" x14ac:dyDescent="0.25">
      <c r="A827" s="57" t="s">
        <v>5956</v>
      </c>
      <c r="B827" s="35"/>
      <c r="C827" s="35"/>
      <c r="D827" s="57" t="s">
        <v>5976</v>
      </c>
      <c r="E827" s="35"/>
      <c r="F827" s="119">
        <v>724</v>
      </c>
      <c r="G827" s="115">
        <v>60105</v>
      </c>
      <c r="H827" s="59" t="s">
        <v>3422</v>
      </c>
      <c r="I827" s="60" t="s">
        <v>1454</v>
      </c>
      <c r="J827" s="60" t="s">
        <v>1455</v>
      </c>
      <c r="K827" s="60" t="s">
        <v>3418</v>
      </c>
      <c r="L827" s="60" t="s">
        <v>3419</v>
      </c>
      <c r="M827" s="61">
        <v>601</v>
      </c>
      <c r="N827" s="60" t="s">
        <v>3417</v>
      </c>
      <c r="O827"/>
    </row>
    <row r="828" spans="1:15" x14ac:dyDescent="0.25">
      <c r="A828" s="57" t="s">
        <v>5956</v>
      </c>
      <c r="B828" s="35"/>
      <c r="C828" s="35"/>
      <c r="D828" s="57" t="s">
        <v>5976</v>
      </c>
      <c r="E828" s="35"/>
      <c r="F828" s="119">
        <v>725</v>
      </c>
      <c r="G828" s="115">
        <v>60108</v>
      </c>
      <c r="H828" s="59" t="s">
        <v>3423</v>
      </c>
      <c r="I828" s="60" t="s">
        <v>1454</v>
      </c>
      <c r="J828" s="60" t="s">
        <v>1455</v>
      </c>
      <c r="K828" s="60" t="s">
        <v>3418</v>
      </c>
      <c r="L828" s="60" t="s">
        <v>3419</v>
      </c>
      <c r="M828" s="61">
        <v>601</v>
      </c>
      <c r="N828" s="60" t="s">
        <v>3417</v>
      </c>
      <c r="O828"/>
    </row>
    <row r="829" spans="1:15" x14ac:dyDescent="0.25">
      <c r="A829" s="57" t="s">
        <v>5956</v>
      </c>
      <c r="B829" s="35"/>
      <c r="C829" s="35"/>
      <c r="D829" s="57" t="s">
        <v>5976</v>
      </c>
      <c r="E829" s="35"/>
      <c r="F829" s="119">
        <v>726</v>
      </c>
      <c r="G829" s="115">
        <v>60109</v>
      </c>
      <c r="H829" s="59" t="s">
        <v>3424</v>
      </c>
      <c r="I829" s="60" t="s">
        <v>1454</v>
      </c>
      <c r="J829" s="60" t="s">
        <v>1455</v>
      </c>
      <c r="K829" s="60" t="s">
        <v>3418</v>
      </c>
      <c r="L829" s="60" t="s">
        <v>3419</v>
      </c>
      <c r="M829" s="61">
        <v>601</v>
      </c>
      <c r="N829" s="60" t="s">
        <v>3417</v>
      </c>
      <c r="O829"/>
    </row>
    <row r="830" spans="1:15" x14ac:dyDescent="0.25">
      <c r="A830" s="57" t="s">
        <v>5956</v>
      </c>
      <c r="B830" s="35"/>
      <c r="C830" s="35"/>
      <c r="D830" s="57" t="s">
        <v>5976</v>
      </c>
      <c r="E830" s="35"/>
      <c r="F830" s="119">
        <v>727</v>
      </c>
      <c r="G830" s="115">
        <v>60111</v>
      </c>
      <c r="H830" s="59" t="s">
        <v>3425</v>
      </c>
      <c r="I830" s="60" t="s">
        <v>1454</v>
      </c>
      <c r="J830" s="60" t="s">
        <v>1455</v>
      </c>
      <c r="K830" s="60" t="s">
        <v>3418</v>
      </c>
      <c r="L830" s="60" t="s">
        <v>3419</v>
      </c>
      <c r="M830" s="61">
        <v>601</v>
      </c>
      <c r="N830" s="60" t="s">
        <v>3417</v>
      </c>
      <c r="O830"/>
    </row>
    <row r="831" spans="1:15" x14ac:dyDescent="0.25">
      <c r="A831" s="57" t="s">
        <v>5956</v>
      </c>
      <c r="B831" s="35"/>
      <c r="C831" s="35"/>
      <c r="D831" s="57" t="s">
        <v>5976</v>
      </c>
      <c r="E831" s="35"/>
      <c r="F831" s="119">
        <v>728</v>
      </c>
      <c r="G831" s="115">
        <v>60112</v>
      </c>
      <c r="H831" s="59" t="s">
        <v>3426</v>
      </c>
      <c r="I831" s="60" t="s">
        <v>1454</v>
      </c>
      <c r="J831" s="60" t="s">
        <v>1455</v>
      </c>
      <c r="K831" s="60" t="s">
        <v>3418</v>
      </c>
      <c r="L831" s="60" t="s">
        <v>3419</v>
      </c>
      <c r="M831" s="61">
        <v>601</v>
      </c>
      <c r="N831" s="60" t="s">
        <v>3417</v>
      </c>
      <c r="O831"/>
    </row>
    <row r="832" spans="1:15" x14ac:dyDescent="0.25">
      <c r="A832" s="57" t="s">
        <v>5956</v>
      </c>
      <c r="B832" s="35"/>
      <c r="C832" s="35"/>
      <c r="D832" s="57" t="s">
        <v>5976</v>
      </c>
      <c r="E832" s="35"/>
      <c r="F832" s="119">
        <v>729</v>
      </c>
      <c r="G832" s="115">
        <v>60113</v>
      </c>
      <c r="H832" s="59" t="s">
        <v>3427</v>
      </c>
      <c r="I832" s="60" t="s">
        <v>1454</v>
      </c>
      <c r="J832" s="60" t="s">
        <v>1455</v>
      </c>
      <c r="K832" s="60" t="s">
        <v>3418</v>
      </c>
      <c r="L832" s="60" t="s">
        <v>3419</v>
      </c>
      <c r="M832" s="61">
        <v>601</v>
      </c>
      <c r="N832" s="60" t="s">
        <v>3417</v>
      </c>
      <c r="O832"/>
    </row>
    <row r="833" spans="1:15" x14ac:dyDescent="0.25">
      <c r="A833" s="57" t="s">
        <v>5956</v>
      </c>
      <c r="B833" s="35"/>
      <c r="C833" s="35"/>
      <c r="D833" s="57" t="s">
        <v>5976</v>
      </c>
      <c r="E833" s="35"/>
      <c r="F833" s="119">
        <v>730</v>
      </c>
      <c r="G833" s="115">
        <v>60114</v>
      </c>
      <c r="H833" s="59" t="s">
        <v>3428</v>
      </c>
      <c r="I833" s="60" t="s">
        <v>1454</v>
      </c>
      <c r="J833" s="60" t="s">
        <v>1455</v>
      </c>
      <c r="K833" s="60" t="s">
        <v>3418</v>
      </c>
      <c r="L833" s="60" t="s">
        <v>3419</v>
      </c>
      <c r="M833" s="61">
        <v>601</v>
      </c>
      <c r="N833" s="60" t="s">
        <v>3417</v>
      </c>
      <c r="O833"/>
    </row>
    <row r="834" spans="1:15" x14ac:dyDescent="0.25">
      <c r="A834" s="57" t="s">
        <v>5956</v>
      </c>
      <c r="B834" s="35"/>
      <c r="C834" s="35"/>
      <c r="D834" s="57" t="s">
        <v>5976</v>
      </c>
      <c r="E834" s="35"/>
      <c r="F834" s="119">
        <v>731</v>
      </c>
      <c r="G834" s="115">
        <v>60115</v>
      </c>
      <c r="H834" s="59" t="s">
        <v>3429</v>
      </c>
      <c r="I834" s="60" t="s">
        <v>1454</v>
      </c>
      <c r="J834" s="60" t="s">
        <v>1455</v>
      </c>
      <c r="K834" s="60" t="s">
        <v>3418</v>
      </c>
      <c r="L834" s="60" t="s">
        <v>3419</v>
      </c>
      <c r="M834" s="61">
        <v>601</v>
      </c>
      <c r="N834" s="60" t="s">
        <v>3417</v>
      </c>
      <c r="O834"/>
    </row>
    <row r="835" spans="1:15" x14ac:dyDescent="0.25">
      <c r="A835" s="57" t="s">
        <v>5956</v>
      </c>
      <c r="B835" s="35"/>
      <c r="C835" s="35"/>
      <c r="D835" s="57" t="s">
        <v>5976</v>
      </c>
      <c r="E835" s="35"/>
      <c r="F835" s="119">
        <v>732</v>
      </c>
      <c r="G835" s="115">
        <v>60116</v>
      </c>
      <c r="H835" s="59" t="s">
        <v>3430</v>
      </c>
      <c r="I835" s="60" t="s">
        <v>1454</v>
      </c>
      <c r="J835" s="60" t="s">
        <v>1455</v>
      </c>
      <c r="K835" s="60" t="s">
        <v>3418</v>
      </c>
      <c r="L835" s="60" t="s">
        <v>3419</v>
      </c>
      <c r="M835" s="61">
        <v>601</v>
      </c>
      <c r="N835" s="60" t="s">
        <v>3417</v>
      </c>
      <c r="O835"/>
    </row>
    <row r="836" spans="1:15" x14ac:dyDescent="0.25">
      <c r="A836" s="57" t="s">
        <v>5956</v>
      </c>
      <c r="B836" s="35"/>
      <c r="C836" s="35"/>
      <c r="D836" s="57" t="s">
        <v>5976</v>
      </c>
      <c r="E836" s="35"/>
      <c r="F836" s="119">
        <v>733</v>
      </c>
      <c r="G836" s="115">
        <v>60117</v>
      </c>
      <c r="H836" s="59" t="s">
        <v>3431</v>
      </c>
      <c r="I836" s="60" t="s">
        <v>1454</v>
      </c>
      <c r="J836" s="60" t="s">
        <v>1455</v>
      </c>
      <c r="K836" s="60" t="s">
        <v>3418</v>
      </c>
      <c r="L836" s="60" t="s">
        <v>3419</v>
      </c>
      <c r="M836" s="61">
        <v>601</v>
      </c>
      <c r="N836" s="60" t="s">
        <v>3417</v>
      </c>
      <c r="O836"/>
    </row>
    <row r="837" spans="1:15" x14ac:dyDescent="0.25">
      <c r="A837" s="57" t="s">
        <v>5956</v>
      </c>
      <c r="B837" s="35"/>
      <c r="C837" s="35"/>
      <c r="D837" s="57" t="s">
        <v>5976</v>
      </c>
      <c r="E837" s="35"/>
      <c r="F837" s="119">
        <v>734</v>
      </c>
      <c r="G837" s="115">
        <v>60118</v>
      </c>
      <c r="H837" s="59" t="s">
        <v>3432</v>
      </c>
      <c r="I837" s="60" t="s">
        <v>1454</v>
      </c>
      <c r="J837" s="60" t="s">
        <v>1455</v>
      </c>
      <c r="K837" s="60" t="s">
        <v>3418</v>
      </c>
      <c r="L837" s="60" t="s">
        <v>3419</v>
      </c>
      <c r="M837" s="61">
        <v>601</v>
      </c>
      <c r="N837" s="60" t="s">
        <v>3417</v>
      </c>
      <c r="O837"/>
    </row>
    <row r="838" spans="1:15" x14ac:dyDescent="0.25">
      <c r="A838" s="57" t="s">
        <v>5956</v>
      </c>
      <c r="B838" s="35"/>
      <c r="C838" s="35"/>
      <c r="D838" s="57" t="s">
        <v>5976</v>
      </c>
      <c r="E838" s="35"/>
      <c r="F838" s="119">
        <v>735</v>
      </c>
      <c r="G838" s="115">
        <v>60119</v>
      </c>
      <c r="H838" s="59" t="s">
        <v>3433</v>
      </c>
      <c r="I838" s="60" t="s">
        <v>1454</v>
      </c>
      <c r="J838" s="60" t="s">
        <v>1455</v>
      </c>
      <c r="K838" s="60" t="s">
        <v>3418</v>
      </c>
      <c r="L838" s="60" t="s">
        <v>3419</v>
      </c>
      <c r="M838" s="61">
        <v>601</v>
      </c>
      <c r="N838" s="60" t="s">
        <v>3417</v>
      </c>
      <c r="O838"/>
    </row>
    <row r="839" spans="1:15" x14ac:dyDescent="0.25">
      <c r="A839" s="57" t="s">
        <v>5956</v>
      </c>
      <c r="B839" s="35"/>
      <c r="C839" s="35"/>
      <c r="D839" s="57" t="s">
        <v>5976</v>
      </c>
      <c r="E839" s="35"/>
      <c r="F839" s="119">
        <v>736</v>
      </c>
      <c r="G839" s="115">
        <v>60121</v>
      </c>
      <c r="H839" s="59" t="s">
        <v>3434</v>
      </c>
      <c r="I839" s="60" t="s">
        <v>1454</v>
      </c>
      <c r="J839" s="60" t="s">
        <v>1455</v>
      </c>
      <c r="K839" s="60" t="s">
        <v>3418</v>
      </c>
      <c r="L839" s="60" t="s">
        <v>3419</v>
      </c>
      <c r="M839" s="61">
        <v>601</v>
      </c>
      <c r="N839" s="60" t="s">
        <v>3417</v>
      </c>
      <c r="O839"/>
    </row>
    <row r="840" spans="1:15" x14ac:dyDescent="0.25">
      <c r="A840" s="57" t="s">
        <v>5956</v>
      </c>
      <c r="B840" s="35"/>
      <c r="C840" s="35"/>
      <c r="D840" s="57" t="s">
        <v>5976</v>
      </c>
      <c r="E840" s="35"/>
      <c r="F840" s="119">
        <v>737</v>
      </c>
      <c r="G840" s="115">
        <v>60128</v>
      </c>
      <c r="H840" s="59" t="s">
        <v>3435</v>
      </c>
      <c r="I840" s="60" t="s">
        <v>1454</v>
      </c>
      <c r="J840" s="60" t="s">
        <v>1455</v>
      </c>
      <c r="K840" s="60" t="s">
        <v>3418</v>
      </c>
      <c r="L840" s="60" t="s">
        <v>3419</v>
      </c>
      <c r="M840" s="61">
        <v>601</v>
      </c>
      <c r="N840" s="60" t="s">
        <v>3417</v>
      </c>
      <c r="O840"/>
    </row>
    <row r="841" spans="1:15" x14ac:dyDescent="0.25">
      <c r="A841" s="57" t="s">
        <v>5956</v>
      </c>
      <c r="B841" s="35"/>
      <c r="C841" s="35"/>
      <c r="D841" s="57" t="s">
        <v>5976</v>
      </c>
      <c r="E841" s="35"/>
      <c r="F841" s="119">
        <v>738</v>
      </c>
      <c r="G841" s="115">
        <v>60129</v>
      </c>
      <c r="H841" s="59" t="s">
        <v>3436</v>
      </c>
      <c r="I841" s="60" t="s">
        <v>1454</v>
      </c>
      <c r="J841" s="60" t="s">
        <v>1455</v>
      </c>
      <c r="K841" s="60" t="s">
        <v>3418</v>
      </c>
      <c r="L841" s="60" t="s">
        <v>3419</v>
      </c>
      <c r="M841" s="61">
        <v>601</v>
      </c>
      <c r="N841" s="60" t="s">
        <v>3417</v>
      </c>
      <c r="O841"/>
    </row>
    <row r="842" spans="1:15" x14ac:dyDescent="0.25">
      <c r="A842" s="57" t="s">
        <v>5956</v>
      </c>
      <c r="B842" s="35"/>
      <c r="C842" s="35"/>
      <c r="D842" s="57" t="s">
        <v>5976</v>
      </c>
      <c r="E842" s="35"/>
      <c r="F842" s="119">
        <v>739</v>
      </c>
      <c r="G842" s="115">
        <v>60130</v>
      </c>
      <c r="H842" s="59" t="s">
        <v>3437</v>
      </c>
      <c r="I842" s="60" t="s">
        <v>1454</v>
      </c>
      <c r="J842" s="60" t="s">
        <v>1455</v>
      </c>
      <c r="K842" s="60" t="s">
        <v>3418</v>
      </c>
      <c r="L842" s="60" t="s">
        <v>3419</v>
      </c>
      <c r="M842" s="61">
        <v>601</v>
      </c>
      <c r="N842" s="60" t="s">
        <v>3417</v>
      </c>
      <c r="O842"/>
    </row>
    <row r="843" spans="1:15" x14ac:dyDescent="0.25">
      <c r="A843" s="57" t="s">
        <v>5956</v>
      </c>
      <c r="B843" s="35"/>
      <c r="C843" s="35"/>
      <c r="D843" s="57" t="s">
        <v>5976</v>
      </c>
      <c r="E843" s="35"/>
      <c r="F843" s="119">
        <v>740</v>
      </c>
      <c r="G843" s="115">
        <v>60131</v>
      </c>
      <c r="H843" s="59" t="s">
        <v>3438</v>
      </c>
      <c r="I843" s="60" t="s">
        <v>1454</v>
      </c>
      <c r="J843" s="60" t="s">
        <v>1455</v>
      </c>
      <c r="K843" s="60" t="s">
        <v>3418</v>
      </c>
      <c r="L843" s="60" t="s">
        <v>3419</v>
      </c>
      <c r="M843" s="61">
        <v>601</v>
      </c>
      <c r="N843" s="60" t="s">
        <v>3417</v>
      </c>
      <c r="O843"/>
    </row>
    <row r="844" spans="1:15" x14ac:dyDescent="0.25">
      <c r="A844" s="57" t="s">
        <v>5956</v>
      </c>
      <c r="B844" s="35"/>
      <c r="C844" s="35"/>
      <c r="D844" s="44" t="s">
        <v>5976</v>
      </c>
      <c r="E844" s="35"/>
      <c r="F844" s="119">
        <v>741</v>
      </c>
      <c r="G844" s="115">
        <v>60133</v>
      </c>
      <c r="H844" s="59" t="s">
        <v>3439</v>
      </c>
      <c r="I844" s="60" t="s">
        <v>1454</v>
      </c>
      <c r="J844" s="60" t="s">
        <v>1455</v>
      </c>
      <c r="K844" s="60" t="s">
        <v>3418</v>
      </c>
      <c r="L844" s="60" t="s">
        <v>3419</v>
      </c>
      <c r="M844" s="61">
        <v>601</v>
      </c>
      <c r="N844" s="60" t="s">
        <v>3417</v>
      </c>
      <c r="O844"/>
    </row>
    <row r="845" spans="1:15" x14ac:dyDescent="0.25">
      <c r="A845" s="57" t="s">
        <v>5956</v>
      </c>
      <c r="B845" s="35"/>
      <c r="C845" s="35"/>
      <c r="D845" s="44" t="s">
        <v>5976</v>
      </c>
      <c r="E845" s="35"/>
      <c r="F845" s="119">
        <v>742</v>
      </c>
      <c r="G845" s="115">
        <v>60134</v>
      </c>
      <c r="H845" s="59" t="s">
        <v>3440</v>
      </c>
      <c r="I845" s="60" t="s">
        <v>1454</v>
      </c>
      <c r="J845" s="60" t="s">
        <v>1455</v>
      </c>
      <c r="K845" s="60" t="s">
        <v>3418</v>
      </c>
      <c r="L845" s="60" t="s">
        <v>3419</v>
      </c>
      <c r="M845" s="61">
        <v>601</v>
      </c>
      <c r="N845" s="60" t="s">
        <v>3417</v>
      </c>
      <c r="O845"/>
    </row>
    <row r="846" spans="1:15" x14ac:dyDescent="0.25">
      <c r="A846" s="57" t="s">
        <v>5956</v>
      </c>
      <c r="B846" s="35"/>
      <c r="C846" s="35"/>
      <c r="D846" s="44" t="s">
        <v>5976</v>
      </c>
      <c r="E846" s="35"/>
      <c r="F846" s="119">
        <v>743</v>
      </c>
      <c r="G846" s="115">
        <v>60135</v>
      </c>
      <c r="H846" s="59" t="s">
        <v>3441</v>
      </c>
      <c r="I846" s="60" t="s">
        <v>1454</v>
      </c>
      <c r="J846" s="60" t="s">
        <v>1455</v>
      </c>
      <c r="K846" s="60" t="s">
        <v>3418</v>
      </c>
      <c r="L846" s="60" t="s">
        <v>3419</v>
      </c>
      <c r="M846" s="61">
        <v>601</v>
      </c>
      <c r="N846" s="60" t="s">
        <v>3417</v>
      </c>
      <c r="O846"/>
    </row>
    <row r="847" spans="1:15" x14ac:dyDescent="0.25">
      <c r="A847" s="57" t="s">
        <v>5956</v>
      </c>
      <c r="B847" s="35"/>
      <c r="C847" s="35"/>
      <c r="D847" s="44" t="s">
        <v>5976</v>
      </c>
      <c r="E847" s="35"/>
      <c r="F847" s="119">
        <v>744</v>
      </c>
      <c r="G847" s="115">
        <v>60139</v>
      </c>
      <c r="H847" s="59" t="s">
        <v>3442</v>
      </c>
      <c r="I847" s="60" t="s">
        <v>1454</v>
      </c>
      <c r="J847" s="60" t="s">
        <v>1455</v>
      </c>
      <c r="K847" s="60" t="s">
        <v>3418</v>
      </c>
      <c r="L847" s="60" t="s">
        <v>3419</v>
      </c>
      <c r="M847" s="61">
        <v>601</v>
      </c>
      <c r="N847" s="60" t="s">
        <v>3417</v>
      </c>
      <c r="O847"/>
    </row>
    <row r="848" spans="1:15" x14ac:dyDescent="0.25">
      <c r="A848" s="57" t="s">
        <v>5956</v>
      </c>
      <c r="B848" s="35"/>
      <c r="C848" s="35"/>
      <c r="D848" s="44" t="s">
        <v>5976</v>
      </c>
      <c r="E848" s="35"/>
      <c r="F848" s="119">
        <v>745</v>
      </c>
      <c r="G848" s="115">
        <v>60141</v>
      </c>
      <c r="H848" s="59" t="s">
        <v>3443</v>
      </c>
      <c r="I848" s="60" t="s">
        <v>1454</v>
      </c>
      <c r="J848" s="60" t="s">
        <v>1455</v>
      </c>
      <c r="K848" s="60" t="s">
        <v>3418</v>
      </c>
      <c r="L848" s="60" t="s">
        <v>3419</v>
      </c>
      <c r="M848" s="61">
        <v>601</v>
      </c>
      <c r="N848" s="60" t="s">
        <v>3417</v>
      </c>
      <c r="O848"/>
    </row>
    <row r="849" spans="1:15" x14ac:dyDescent="0.25">
      <c r="A849" s="57" t="s">
        <v>5956</v>
      </c>
      <c r="B849" s="35"/>
      <c r="C849" s="35"/>
      <c r="D849" s="44" t="s">
        <v>5976</v>
      </c>
      <c r="E849" s="35"/>
      <c r="F849" s="119">
        <v>746</v>
      </c>
      <c r="G849" s="115">
        <v>60142</v>
      </c>
      <c r="H849" s="59" t="s">
        <v>3444</v>
      </c>
      <c r="I849" s="60" t="s">
        <v>1454</v>
      </c>
      <c r="J849" s="60" t="s">
        <v>1455</v>
      </c>
      <c r="K849" s="60" t="s">
        <v>3418</v>
      </c>
      <c r="L849" s="60" t="s">
        <v>3419</v>
      </c>
      <c r="M849" s="61">
        <v>601</v>
      </c>
      <c r="N849" s="60" t="s">
        <v>3417</v>
      </c>
      <c r="O849"/>
    </row>
    <row r="850" spans="1:15" x14ac:dyDescent="0.25">
      <c r="A850" s="57" t="s">
        <v>5956</v>
      </c>
      <c r="B850" s="35"/>
      <c r="C850" s="35"/>
      <c r="D850" s="44" t="s">
        <v>5976</v>
      </c>
      <c r="E850" s="35"/>
      <c r="F850" s="119">
        <v>747</v>
      </c>
      <c r="G850" s="115">
        <v>60161</v>
      </c>
      <c r="H850" s="59" t="s">
        <v>3445</v>
      </c>
      <c r="I850" s="60" t="s">
        <v>1454</v>
      </c>
      <c r="J850" s="60" t="s">
        <v>1455</v>
      </c>
      <c r="K850" s="60" t="s">
        <v>3418</v>
      </c>
      <c r="L850" s="60" t="s">
        <v>3419</v>
      </c>
      <c r="M850" s="61">
        <v>601</v>
      </c>
      <c r="N850" s="60" t="s">
        <v>3417</v>
      </c>
      <c r="O850"/>
    </row>
    <row r="851" spans="1:15" x14ac:dyDescent="0.25">
      <c r="A851" s="57" t="s">
        <v>5956</v>
      </c>
      <c r="B851" s="35"/>
      <c r="C851" s="35"/>
      <c r="D851" s="44" t="s">
        <v>5976</v>
      </c>
      <c r="E851" s="35"/>
      <c r="F851" s="119">
        <v>748</v>
      </c>
      <c r="G851" s="115">
        <v>60162</v>
      </c>
      <c r="H851" s="59" t="s">
        <v>3446</v>
      </c>
      <c r="I851" s="60" t="s">
        <v>1454</v>
      </c>
      <c r="J851" s="60" t="s">
        <v>1455</v>
      </c>
      <c r="K851" s="60" t="s">
        <v>3418</v>
      </c>
      <c r="L851" s="60" t="s">
        <v>3419</v>
      </c>
      <c r="M851" s="61">
        <v>601</v>
      </c>
      <c r="N851" s="60" t="s">
        <v>3417</v>
      </c>
      <c r="O851"/>
    </row>
    <row r="852" spans="1:15" x14ac:dyDescent="0.25">
      <c r="A852" s="67">
        <v>605</v>
      </c>
      <c r="B852" s="35"/>
      <c r="C852" s="35" t="s">
        <v>3447</v>
      </c>
      <c r="D852" s="35" t="s">
        <v>3448</v>
      </c>
      <c r="E852" s="35"/>
      <c r="F852" s="119">
        <v>748</v>
      </c>
      <c r="G852" s="115">
        <v>60500</v>
      </c>
      <c r="H852" s="59" t="s">
        <v>3448</v>
      </c>
      <c r="I852" s="60" t="s">
        <v>3284</v>
      </c>
      <c r="J852" s="60" t="s">
        <v>3285</v>
      </c>
      <c r="K852" s="60" t="s">
        <v>3286</v>
      </c>
      <c r="L852" s="60" t="s">
        <v>3287</v>
      </c>
      <c r="M852" s="61">
        <v>605</v>
      </c>
      <c r="N852" s="60" t="s">
        <v>3449</v>
      </c>
      <c r="O852"/>
    </row>
    <row r="853" spans="1:15" x14ac:dyDescent="0.25">
      <c r="A853" s="57">
        <v>624</v>
      </c>
      <c r="B853" s="35"/>
      <c r="C853" s="35" t="s">
        <v>3450</v>
      </c>
      <c r="D853" s="35" t="s">
        <v>3451</v>
      </c>
      <c r="E853" s="35"/>
      <c r="F853" s="119">
        <v>749</v>
      </c>
      <c r="G853" s="115">
        <v>62400</v>
      </c>
      <c r="H853" s="59" t="s">
        <v>3451</v>
      </c>
      <c r="I853" s="60" t="s">
        <v>3284</v>
      </c>
      <c r="J853" s="60" t="s">
        <v>3285</v>
      </c>
      <c r="K853" s="60" t="s">
        <v>3286</v>
      </c>
      <c r="L853" s="60" t="s">
        <v>3287</v>
      </c>
      <c r="M853" s="61">
        <v>624</v>
      </c>
      <c r="N853" s="60" t="s">
        <v>3451</v>
      </c>
      <c r="O853"/>
    </row>
    <row r="854" spans="1:15" x14ac:dyDescent="0.25">
      <c r="A854" s="57">
        <v>624</v>
      </c>
      <c r="B854" s="43">
        <v>1</v>
      </c>
      <c r="C854" s="35" t="s">
        <v>3452</v>
      </c>
      <c r="D854" s="35" t="s">
        <v>3451</v>
      </c>
      <c r="E854" s="35" t="s">
        <v>3453</v>
      </c>
      <c r="F854" s="119">
        <v>750</v>
      </c>
      <c r="G854" s="115">
        <v>62401</v>
      </c>
      <c r="H854" s="59" t="s">
        <v>3454</v>
      </c>
      <c r="I854" s="60" t="s">
        <v>3284</v>
      </c>
      <c r="J854" s="60" t="s">
        <v>3285</v>
      </c>
      <c r="K854" s="60" t="s">
        <v>3286</v>
      </c>
      <c r="L854" s="60" t="s">
        <v>3287</v>
      </c>
      <c r="M854" s="61">
        <v>624</v>
      </c>
      <c r="N854" s="60" t="s">
        <v>3451</v>
      </c>
      <c r="O854"/>
    </row>
    <row r="855" spans="1:15" x14ac:dyDescent="0.25">
      <c r="A855" s="57">
        <v>624</v>
      </c>
      <c r="B855" s="43">
        <v>3</v>
      </c>
      <c r="C855" s="44" t="s">
        <v>5982</v>
      </c>
      <c r="D855" s="41" t="s">
        <v>5973</v>
      </c>
      <c r="E855" s="41" t="s">
        <v>5974</v>
      </c>
      <c r="F855" s="119">
        <v>806</v>
      </c>
      <c r="G855" s="115">
        <v>62403</v>
      </c>
      <c r="H855" s="59" t="s">
        <v>5940</v>
      </c>
      <c r="I855" s="60" t="s">
        <v>3284</v>
      </c>
      <c r="J855" s="60" t="s">
        <v>3285</v>
      </c>
      <c r="K855" s="60" t="s">
        <v>3286</v>
      </c>
      <c r="L855" s="60" t="s">
        <v>5934</v>
      </c>
      <c r="M855" s="61" t="s">
        <v>3629</v>
      </c>
      <c r="N855" s="60" t="s">
        <v>3451</v>
      </c>
      <c r="O855" s="13" t="s">
        <v>5957</v>
      </c>
    </row>
    <row r="856" spans="1:15" x14ac:dyDescent="0.25">
      <c r="A856" s="67">
        <v>625</v>
      </c>
      <c r="B856" s="43">
        <v>0</v>
      </c>
      <c r="C856" s="38" t="s">
        <v>3455</v>
      </c>
      <c r="D856" s="35" t="s">
        <v>3456</v>
      </c>
      <c r="E856" s="35"/>
      <c r="F856" s="119">
        <v>751</v>
      </c>
      <c r="G856" s="115">
        <v>62500</v>
      </c>
      <c r="H856" s="59" t="s">
        <v>3456</v>
      </c>
      <c r="I856" s="60" t="s">
        <v>1454</v>
      </c>
      <c r="J856" s="60" t="s">
        <v>1455</v>
      </c>
      <c r="K856" s="60" t="s">
        <v>1456</v>
      </c>
      <c r="L856" s="60" t="s">
        <v>1457</v>
      </c>
      <c r="M856" s="61">
        <v>625</v>
      </c>
      <c r="N856" s="60" t="s">
        <v>3456</v>
      </c>
      <c r="O856"/>
    </row>
    <row r="857" spans="1:15" x14ac:dyDescent="0.25">
      <c r="A857" s="57">
        <v>630</v>
      </c>
      <c r="B857" s="35"/>
      <c r="C857" s="35" t="s">
        <v>3457</v>
      </c>
      <c r="D857" s="35" t="s">
        <v>3449</v>
      </c>
      <c r="E857" s="35"/>
      <c r="F857" s="119">
        <v>752</v>
      </c>
      <c r="G857" s="115">
        <v>63000</v>
      </c>
      <c r="H857" s="59" t="s">
        <v>3449</v>
      </c>
      <c r="I857" s="60" t="s">
        <v>3284</v>
      </c>
      <c r="J857" s="60" t="s">
        <v>3285</v>
      </c>
      <c r="K857" s="60" t="s">
        <v>3286</v>
      </c>
      <c r="L857" s="60" t="s">
        <v>3287</v>
      </c>
      <c r="M857" s="61">
        <v>630</v>
      </c>
      <c r="N857" s="60" t="s">
        <v>3449</v>
      </c>
      <c r="O857"/>
    </row>
    <row r="858" spans="1:15" x14ac:dyDescent="0.25">
      <c r="A858" s="57">
        <v>630</v>
      </c>
      <c r="B858" s="73">
        <v>1</v>
      </c>
      <c r="C858" s="35" t="s">
        <v>3457</v>
      </c>
      <c r="D858" s="35" t="s">
        <v>3449</v>
      </c>
      <c r="E858" s="37" t="s">
        <v>5536</v>
      </c>
      <c r="F858" s="120">
        <v>752</v>
      </c>
      <c r="G858" s="115">
        <v>63001</v>
      </c>
      <c r="H858" s="64" t="s">
        <v>5532</v>
      </c>
      <c r="I858" s="60" t="s">
        <v>3284</v>
      </c>
      <c r="J858" s="60" t="s">
        <v>3285</v>
      </c>
      <c r="K858" s="60" t="s">
        <v>3286</v>
      </c>
      <c r="L858" s="60" t="s">
        <v>3287</v>
      </c>
      <c r="M858" s="61">
        <v>630</v>
      </c>
      <c r="N858" s="60" t="s">
        <v>3449</v>
      </c>
      <c r="O858" s="9"/>
    </row>
    <row r="859" spans="1:15" x14ac:dyDescent="0.25">
      <c r="A859" s="57">
        <v>630</v>
      </c>
      <c r="B859" s="43">
        <v>2</v>
      </c>
      <c r="C859" s="35" t="s">
        <v>3458</v>
      </c>
      <c r="D859" s="35" t="s">
        <v>3449</v>
      </c>
      <c r="E859" s="35" t="s">
        <v>3459</v>
      </c>
      <c r="F859" s="119">
        <v>753</v>
      </c>
      <c r="G859" s="115">
        <v>63002</v>
      </c>
      <c r="H859" s="59" t="s">
        <v>3460</v>
      </c>
      <c r="I859" s="60" t="s">
        <v>3284</v>
      </c>
      <c r="J859" s="60" t="s">
        <v>3285</v>
      </c>
      <c r="K859" s="60" t="s">
        <v>3286</v>
      </c>
      <c r="L859" s="60" t="s">
        <v>3287</v>
      </c>
      <c r="M859" s="61">
        <v>630</v>
      </c>
      <c r="N859" s="60" t="s">
        <v>3449</v>
      </c>
      <c r="O859"/>
    </row>
    <row r="860" spans="1:15" x14ac:dyDescent="0.25">
      <c r="A860" s="68">
        <v>649</v>
      </c>
      <c r="B860" s="35"/>
      <c r="C860" s="35" t="s">
        <v>3461</v>
      </c>
      <c r="D860" s="35" t="s">
        <v>3462</v>
      </c>
      <c r="E860" s="35"/>
      <c r="F860" s="119">
        <v>754</v>
      </c>
      <c r="G860" s="115">
        <v>64900</v>
      </c>
      <c r="H860" s="59" t="s">
        <v>3465</v>
      </c>
      <c r="I860" s="60" t="s">
        <v>1454</v>
      </c>
      <c r="J860" s="60" t="s">
        <v>1455</v>
      </c>
      <c r="K860" s="60" t="s">
        <v>3463</v>
      </c>
      <c r="L860" s="60" t="s">
        <v>3464</v>
      </c>
      <c r="M860" s="61">
        <v>649</v>
      </c>
      <c r="N860" s="60" t="s">
        <v>3465</v>
      </c>
      <c r="O860"/>
    </row>
    <row r="861" spans="1:15" x14ac:dyDescent="0.25">
      <c r="A861" s="57">
        <v>650</v>
      </c>
      <c r="B861" s="35"/>
      <c r="C861" s="35" t="s">
        <v>3466</v>
      </c>
      <c r="D861" s="35" t="s">
        <v>3467</v>
      </c>
      <c r="E861" s="35"/>
      <c r="F861" s="119">
        <v>755</v>
      </c>
      <c r="G861" s="115">
        <v>65000</v>
      </c>
      <c r="H861" s="59" t="s">
        <v>3467</v>
      </c>
      <c r="I861" s="60" t="s">
        <v>1454</v>
      </c>
      <c r="J861" s="60" t="s">
        <v>1455</v>
      </c>
      <c r="K861" s="60" t="s">
        <v>3468</v>
      </c>
      <c r="L861" s="60" t="s">
        <v>3469</v>
      </c>
      <c r="M861" s="61">
        <v>650</v>
      </c>
      <c r="N861" s="60" t="s">
        <v>3467</v>
      </c>
      <c r="O861"/>
    </row>
    <row r="862" spans="1:15" x14ac:dyDescent="0.25">
      <c r="A862" s="57">
        <v>650</v>
      </c>
      <c r="B862" s="43">
        <v>1</v>
      </c>
      <c r="C862" s="35" t="s">
        <v>3470</v>
      </c>
      <c r="D862" s="124" t="s">
        <v>3467</v>
      </c>
      <c r="E862" s="35" t="s">
        <v>3471</v>
      </c>
      <c r="F862" s="119">
        <v>756</v>
      </c>
      <c r="G862" s="115">
        <v>65001</v>
      </c>
      <c r="H862" s="59" t="s">
        <v>3472</v>
      </c>
      <c r="I862" s="60" t="s">
        <v>1454</v>
      </c>
      <c r="J862" s="60" t="s">
        <v>1455</v>
      </c>
      <c r="K862" s="60" t="s">
        <v>3468</v>
      </c>
      <c r="L862" s="60" t="s">
        <v>3469</v>
      </c>
      <c r="M862" s="61">
        <v>650</v>
      </c>
      <c r="N862" s="60" t="s">
        <v>3467</v>
      </c>
      <c r="O862"/>
    </row>
    <row r="863" spans="1:15" x14ac:dyDescent="0.25">
      <c r="A863" s="57">
        <v>651</v>
      </c>
      <c r="B863" s="35"/>
      <c r="C863" s="35" t="s">
        <v>3473</v>
      </c>
      <c r="D863" s="35" t="s">
        <v>3474</v>
      </c>
      <c r="E863" s="35"/>
      <c r="F863" s="119">
        <v>757</v>
      </c>
      <c r="G863" s="115">
        <v>65100</v>
      </c>
      <c r="H863" s="59" t="s">
        <v>3474</v>
      </c>
      <c r="I863" s="60" t="s">
        <v>1454</v>
      </c>
      <c r="J863" s="60" t="s">
        <v>1455</v>
      </c>
      <c r="K863" s="60" t="s">
        <v>3468</v>
      </c>
      <c r="L863" s="60" t="s">
        <v>3469</v>
      </c>
      <c r="M863" s="61">
        <v>651</v>
      </c>
      <c r="N863" s="60" t="s">
        <v>3474</v>
      </c>
      <c r="O863"/>
    </row>
    <row r="864" spans="1:15" x14ac:dyDescent="0.25">
      <c r="A864" s="57">
        <v>660</v>
      </c>
      <c r="B864" s="35"/>
      <c r="C864" s="35" t="s">
        <v>3475</v>
      </c>
      <c r="D864" s="35" t="s">
        <v>3476</v>
      </c>
      <c r="E864" s="35"/>
      <c r="F864" s="119">
        <v>758</v>
      </c>
      <c r="G864" s="115">
        <v>66000</v>
      </c>
      <c r="H864" s="59" t="s">
        <v>3476</v>
      </c>
      <c r="I864" s="60" t="s">
        <v>1454</v>
      </c>
      <c r="J864" s="60" t="s">
        <v>1455</v>
      </c>
      <c r="K864" s="60" t="s">
        <v>3468</v>
      </c>
      <c r="L864" s="60" t="s">
        <v>3469</v>
      </c>
      <c r="M864" s="61">
        <v>660</v>
      </c>
      <c r="N864" s="60" t="s">
        <v>3476</v>
      </c>
    </row>
    <row r="865" spans="1:15" x14ac:dyDescent="0.25">
      <c r="A865" s="57">
        <v>660</v>
      </c>
      <c r="B865" s="151">
        <v>1</v>
      </c>
      <c r="C865" s="35" t="s">
        <v>3477</v>
      </c>
      <c r="D865" s="124" t="s">
        <v>3476</v>
      </c>
      <c r="E865" s="35" t="s">
        <v>3478</v>
      </c>
      <c r="F865" s="119">
        <v>759</v>
      </c>
      <c r="G865" s="115">
        <v>66001</v>
      </c>
      <c r="H865" s="59" t="s">
        <v>3479</v>
      </c>
      <c r="I865" s="60" t="s">
        <v>1454</v>
      </c>
      <c r="J865" s="60" t="s">
        <v>1455</v>
      </c>
      <c r="K865" s="60" t="s">
        <v>3468</v>
      </c>
      <c r="L865" s="60" t="s">
        <v>3469</v>
      </c>
      <c r="M865" s="61">
        <v>660</v>
      </c>
      <c r="N865" s="60" t="s">
        <v>3476</v>
      </c>
    </row>
    <row r="866" spans="1:15" x14ac:dyDescent="0.25">
      <c r="A866" s="57">
        <v>660</v>
      </c>
      <c r="B866" s="43">
        <v>4</v>
      </c>
      <c r="C866" s="35" t="s">
        <v>3480</v>
      </c>
      <c r="D866" s="35" t="s">
        <v>3476</v>
      </c>
      <c r="E866" s="35" t="s">
        <v>3481</v>
      </c>
      <c r="F866" s="119">
        <v>760</v>
      </c>
      <c r="G866" s="115">
        <v>66004</v>
      </c>
      <c r="H866" s="59" t="s">
        <v>3482</v>
      </c>
      <c r="I866" s="60" t="s">
        <v>1454</v>
      </c>
      <c r="J866" s="60" t="s">
        <v>1455</v>
      </c>
      <c r="K866" s="60" t="s">
        <v>3468</v>
      </c>
      <c r="L866" s="60" t="s">
        <v>3469</v>
      </c>
      <c r="M866" s="61">
        <v>660</v>
      </c>
      <c r="N866" s="60" t="s">
        <v>3476</v>
      </c>
    </row>
    <row r="867" spans="1:15" s="15" customFormat="1" x14ac:dyDescent="0.25">
      <c r="A867" s="57">
        <v>660</v>
      </c>
      <c r="B867" s="72">
        <v>5</v>
      </c>
      <c r="C867" s="35" t="s">
        <v>5892</v>
      </c>
      <c r="D867" s="35" t="s">
        <v>3476</v>
      </c>
      <c r="E867" s="153" t="s">
        <v>5893</v>
      </c>
      <c r="F867" s="120">
        <v>760</v>
      </c>
      <c r="G867" s="116">
        <v>66005</v>
      </c>
      <c r="H867" s="59" t="s">
        <v>5894</v>
      </c>
      <c r="I867" s="60" t="s">
        <v>1454</v>
      </c>
      <c r="J867" s="60" t="s">
        <v>1455</v>
      </c>
      <c r="K867" s="60" t="s">
        <v>3468</v>
      </c>
      <c r="L867" s="60" t="s">
        <v>3469</v>
      </c>
      <c r="M867" s="61">
        <v>660</v>
      </c>
      <c r="N867" s="60" t="s">
        <v>3476</v>
      </c>
      <c r="O867" s="14"/>
    </row>
    <row r="868" spans="1:15" s="15" customFormat="1" x14ac:dyDescent="0.25">
      <c r="A868" s="57">
        <v>700</v>
      </c>
      <c r="B868" s="35"/>
      <c r="C868" s="35" t="s">
        <v>3483</v>
      </c>
      <c r="D868" s="35" t="s">
        <v>3484</v>
      </c>
      <c r="E868" s="124"/>
      <c r="F868" s="119">
        <v>761</v>
      </c>
      <c r="G868" s="115">
        <v>70000</v>
      </c>
      <c r="H868" s="59" t="s">
        <v>3484</v>
      </c>
      <c r="I868" s="60" t="s">
        <v>1394</v>
      </c>
      <c r="J868" s="60" t="s">
        <v>1395</v>
      </c>
      <c r="K868" s="60" t="s">
        <v>3485</v>
      </c>
      <c r="L868" s="60" t="s">
        <v>3486</v>
      </c>
      <c r="M868" s="61">
        <v>700</v>
      </c>
      <c r="N868" s="60" t="s">
        <v>3484</v>
      </c>
      <c r="O868" s="13"/>
    </row>
    <row r="869" spans="1:15" s="15" customFormat="1" x14ac:dyDescent="0.25">
      <c r="A869" s="57">
        <v>725</v>
      </c>
      <c r="B869" s="43"/>
      <c r="C869" s="35" t="s">
        <v>3499</v>
      </c>
      <c r="D869" s="35" t="s">
        <v>3500</v>
      </c>
      <c r="E869" s="124"/>
      <c r="F869" s="119">
        <v>771</v>
      </c>
      <c r="G869" s="115">
        <v>72500</v>
      </c>
      <c r="H869" s="59" t="s">
        <v>3500</v>
      </c>
      <c r="I869" s="60" t="s">
        <v>1394</v>
      </c>
      <c r="J869" s="60" t="s">
        <v>1395</v>
      </c>
      <c r="K869" s="60" t="s">
        <v>3501</v>
      </c>
      <c r="L869" s="60" t="s">
        <v>3502</v>
      </c>
      <c r="M869" s="61">
        <v>725</v>
      </c>
      <c r="N869" s="60" t="s">
        <v>3500</v>
      </c>
      <c r="O869"/>
    </row>
    <row r="870" spans="1:15" x14ac:dyDescent="0.25">
      <c r="A870" s="70">
        <v>855</v>
      </c>
      <c r="B870" s="65"/>
      <c r="C870" s="65" t="s">
        <v>3542</v>
      </c>
      <c r="D870" s="152" t="s">
        <v>3543</v>
      </c>
      <c r="E870" s="110" t="s">
        <v>6001</v>
      </c>
      <c r="F870" s="119">
        <v>790</v>
      </c>
      <c r="G870" s="123" t="s">
        <v>333</v>
      </c>
      <c r="H870" s="110" t="s">
        <v>6032</v>
      </c>
      <c r="I870" s="95" t="s">
        <v>1394</v>
      </c>
      <c r="J870" s="95" t="s">
        <v>1395</v>
      </c>
      <c r="K870" s="95" t="s">
        <v>3537</v>
      </c>
      <c r="L870" s="95" t="s">
        <v>5991</v>
      </c>
      <c r="M870" s="96"/>
      <c r="N870" s="95" t="s">
        <v>5544</v>
      </c>
      <c r="O870" s="97"/>
    </row>
    <row r="871" spans="1:15" x14ac:dyDescent="0.25">
      <c r="A871" s="70">
        <v>862</v>
      </c>
      <c r="B871" s="150"/>
      <c r="C871" s="65" t="s">
        <v>3544</v>
      </c>
      <c r="D871" s="152" t="s">
        <v>3545</v>
      </c>
      <c r="E871" s="110" t="s">
        <v>6001</v>
      </c>
      <c r="F871" s="119">
        <v>791</v>
      </c>
      <c r="G871" s="123" t="s">
        <v>333</v>
      </c>
      <c r="H871" s="110" t="s">
        <v>6032</v>
      </c>
      <c r="I871" s="95" t="s">
        <v>1394</v>
      </c>
      <c r="J871" s="95" t="s">
        <v>1395</v>
      </c>
      <c r="K871" s="95" t="s">
        <v>3537</v>
      </c>
      <c r="L871" s="95" t="s">
        <v>5991</v>
      </c>
      <c r="M871" s="96"/>
      <c r="N871" s="95" t="s">
        <v>5544</v>
      </c>
      <c r="O871" s="97"/>
    </row>
    <row r="872" spans="1:15" x14ac:dyDescent="0.25">
      <c r="A872" s="148">
        <v>888</v>
      </c>
      <c r="B872" s="65"/>
      <c r="C872" s="65" t="s">
        <v>3550</v>
      </c>
      <c r="D872" s="94" t="s">
        <v>3551</v>
      </c>
      <c r="E872" s="110" t="s">
        <v>6001</v>
      </c>
      <c r="F872" s="155">
        <v>795</v>
      </c>
      <c r="G872" s="123" t="s">
        <v>333</v>
      </c>
      <c r="H872" s="110" t="s">
        <v>6032</v>
      </c>
      <c r="I872" s="95" t="s">
        <v>1394</v>
      </c>
      <c r="J872" s="95" t="s">
        <v>1395</v>
      </c>
      <c r="K872" s="95" t="s">
        <v>3537</v>
      </c>
      <c r="L872" s="95" t="s">
        <v>5991</v>
      </c>
      <c r="M872" s="96"/>
      <c r="N872" s="95" t="s">
        <v>5544</v>
      </c>
      <c r="O872" s="160"/>
    </row>
    <row r="873" spans="1:15" x14ac:dyDescent="0.25">
      <c r="A873" s="44" t="s">
        <v>5956</v>
      </c>
      <c r="B873" s="43"/>
      <c r="C873" s="41"/>
      <c r="D873" s="44" t="s">
        <v>5976</v>
      </c>
      <c r="E873" s="41"/>
      <c r="F873" s="155">
        <v>807</v>
      </c>
      <c r="G873" s="115" t="s">
        <v>5941</v>
      </c>
      <c r="H873" s="59" t="s">
        <v>5484</v>
      </c>
      <c r="I873" s="157" t="s">
        <v>5956</v>
      </c>
      <c r="J873" s="157" t="s">
        <v>5486</v>
      </c>
      <c r="K873" s="157" t="s">
        <v>5956</v>
      </c>
      <c r="L873" s="157" t="s">
        <v>5486</v>
      </c>
      <c r="M873" s="157" t="s">
        <v>5956</v>
      </c>
      <c r="N873" s="60" t="s">
        <v>5956</v>
      </c>
      <c r="O873" s="161" t="s">
        <v>5957</v>
      </c>
    </row>
    <row r="874" spans="1:15" x14ac:dyDescent="0.25">
      <c r="A874" s="57" t="s">
        <v>5956</v>
      </c>
      <c r="B874" s="43"/>
      <c r="C874" s="41"/>
      <c r="D874" s="57" t="s">
        <v>5976</v>
      </c>
      <c r="E874" s="41"/>
      <c r="F874" s="119">
        <v>808</v>
      </c>
      <c r="G874" s="115" t="s">
        <v>5942</v>
      </c>
      <c r="H874" s="59" t="s">
        <v>5486</v>
      </c>
      <c r="I874" s="60" t="s">
        <v>5956</v>
      </c>
      <c r="J874" s="60" t="s">
        <v>5486</v>
      </c>
      <c r="K874" s="60" t="s">
        <v>5956</v>
      </c>
      <c r="L874" s="60" t="s">
        <v>5486</v>
      </c>
      <c r="M874" s="60" t="s">
        <v>5956</v>
      </c>
      <c r="N874" s="60" t="s">
        <v>5956</v>
      </c>
      <c r="O874" s="13" t="s">
        <v>5957</v>
      </c>
    </row>
    <row r="875" spans="1:15" x14ac:dyDescent="0.25">
      <c r="A875" s="70">
        <v>809</v>
      </c>
      <c r="B875" s="65"/>
      <c r="C875" s="65" t="s">
        <v>3535</v>
      </c>
      <c r="D875" s="65" t="s">
        <v>3536</v>
      </c>
      <c r="E875" s="65" t="s">
        <v>5959</v>
      </c>
      <c r="F875" s="121">
        <v>787</v>
      </c>
      <c r="G875" s="42" t="s">
        <v>5993</v>
      </c>
      <c r="H875" s="42" t="s">
        <v>6000</v>
      </c>
      <c r="I875" s="19" t="s">
        <v>1394</v>
      </c>
      <c r="J875" s="19" t="s">
        <v>1395</v>
      </c>
      <c r="K875" s="19" t="s">
        <v>3537</v>
      </c>
      <c r="L875" s="19" t="s">
        <v>5991</v>
      </c>
      <c r="M875" s="22"/>
      <c r="N875" s="19" t="s">
        <v>5544</v>
      </c>
      <c r="O875" s="23"/>
    </row>
    <row r="876" spans="1:15" x14ac:dyDescent="0.25">
      <c r="A876" s="70">
        <v>828</v>
      </c>
      <c r="B876" s="65"/>
      <c r="C876" s="65" t="s">
        <v>3539</v>
      </c>
      <c r="D876" s="65" t="s">
        <v>3540</v>
      </c>
      <c r="E876" s="65" t="s">
        <v>5960</v>
      </c>
      <c r="F876" s="121">
        <v>788</v>
      </c>
      <c r="G876" s="42" t="s">
        <v>5993</v>
      </c>
      <c r="H876" s="42" t="s">
        <v>5994</v>
      </c>
      <c r="I876" s="19" t="s">
        <v>1394</v>
      </c>
      <c r="J876" s="19" t="s">
        <v>1395</v>
      </c>
      <c r="K876" s="19" t="s">
        <v>3537</v>
      </c>
      <c r="L876" s="19" t="s">
        <v>5991</v>
      </c>
      <c r="M876" s="22"/>
      <c r="N876" s="19" t="s">
        <v>5544</v>
      </c>
      <c r="O876" s="23"/>
    </row>
    <row r="877" spans="1:15" x14ac:dyDescent="0.25">
      <c r="A877" s="70">
        <v>843</v>
      </c>
      <c r="B877" s="65"/>
      <c r="C877" s="65" t="s">
        <v>3541</v>
      </c>
      <c r="D877" s="65" t="s">
        <v>1177</v>
      </c>
      <c r="E877" s="65" t="s">
        <v>5961</v>
      </c>
      <c r="F877" s="121">
        <v>789</v>
      </c>
      <c r="G877" s="42" t="s">
        <v>5993</v>
      </c>
      <c r="H877" s="42" t="s">
        <v>5995</v>
      </c>
      <c r="I877" s="19" t="s">
        <v>1394</v>
      </c>
      <c r="J877" s="19" t="s">
        <v>1395</v>
      </c>
      <c r="K877" s="19" t="s">
        <v>3537</v>
      </c>
      <c r="L877" s="19" t="s">
        <v>5991</v>
      </c>
      <c r="M877" s="22"/>
      <c r="N877" s="19" t="s">
        <v>5544</v>
      </c>
      <c r="O877" s="23"/>
    </row>
    <row r="878" spans="1:15" x14ac:dyDescent="0.25">
      <c r="A878" s="70">
        <v>863</v>
      </c>
      <c r="B878" s="65"/>
      <c r="C878" s="65" t="s">
        <v>3546</v>
      </c>
      <c r="D878" s="65" t="s">
        <v>3547</v>
      </c>
      <c r="E878" s="65" t="s">
        <v>5962</v>
      </c>
      <c r="F878" s="121">
        <v>792</v>
      </c>
      <c r="G878" s="42" t="s">
        <v>5993</v>
      </c>
      <c r="H878" s="42" t="s">
        <v>5996</v>
      </c>
      <c r="I878" s="19" t="s">
        <v>1394</v>
      </c>
      <c r="J878" s="19" t="s">
        <v>1395</v>
      </c>
      <c r="K878" s="19" t="s">
        <v>3537</v>
      </c>
      <c r="L878" s="19" t="s">
        <v>5991</v>
      </c>
      <c r="M878" s="22"/>
      <c r="N878" s="19" t="s">
        <v>5544</v>
      </c>
      <c r="O878" s="23"/>
    </row>
    <row r="879" spans="1:15" x14ac:dyDescent="0.25">
      <c r="A879" s="70">
        <v>867</v>
      </c>
      <c r="B879" s="65"/>
      <c r="C879" s="65" t="s">
        <v>3548</v>
      </c>
      <c r="D879" s="65" t="s">
        <v>84</v>
      </c>
      <c r="E879" s="65" t="s">
        <v>5990</v>
      </c>
      <c r="F879" s="121">
        <v>793</v>
      </c>
      <c r="G879" s="42" t="s">
        <v>5993</v>
      </c>
      <c r="H879" s="42" t="s">
        <v>6002</v>
      </c>
      <c r="I879" s="19" t="s">
        <v>1394</v>
      </c>
      <c r="J879" s="19" t="s">
        <v>1395</v>
      </c>
      <c r="K879" s="19" t="s">
        <v>3537</v>
      </c>
      <c r="L879" s="19" t="s">
        <v>5991</v>
      </c>
      <c r="M879" s="22"/>
      <c r="N879" s="19" t="s">
        <v>5544</v>
      </c>
      <c r="O879" s="23"/>
    </row>
    <row r="880" spans="1:15" x14ac:dyDescent="0.25">
      <c r="A880" s="70">
        <v>884</v>
      </c>
      <c r="B880" s="65"/>
      <c r="C880" s="65" t="s">
        <v>3549</v>
      </c>
      <c r="D880" s="65" t="s">
        <v>95</v>
      </c>
      <c r="E880" s="65" t="s">
        <v>5963</v>
      </c>
      <c r="F880" s="121">
        <v>794</v>
      </c>
      <c r="G880" s="42" t="s">
        <v>5993</v>
      </c>
      <c r="H880" s="42" t="s">
        <v>5997</v>
      </c>
      <c r="I880" s="19" t="s">
        <v>1394</v>
      </c>
      <c r="J880" s="19" t="s">
        <v>1395</v>
      </c>
      <c r="K880" s="19" t="s">
        <v>3537</v>
      </c>
      <c r="L880" s="19" t="s">
        <v>5991</v>
      </c>
      <c r="M880" s="22"/>
      <c r="N880" s="19" t="s">
        <v>5544</v>
      </c>
      <c r="O880" s="23"/>
    </row>
    <row r="881" spans="1:15" x14ac:dyDescent="0.25">
      <c r="A881" s="70">
        <v>891</v>
      </c>
      <c r="B881" s="65"/>
      <c r="C881" s="65" t="s">
        <v>3552</v>
      </c>
      <c r="D881" s="65" t="s">
        <v>3553</v>
      </c>
      <c r="E881" s="65" t="s">
        <v>5961</v>
      </c>
      <c r="F881" s="121">
        <v>796</v>
      </c>
      <c r="G881" s="42" t="s">
        <v>5993</v>
      </c>
      <c r="H881" s="42" t="s">
        <v>5998</v>
      </c>
      <c r="I881" s="19" t="s">
        <v>1394</v>
      </c>
      <c r="J881" s="19" t="s">
        <v>1395</v>
      </c>
      <c r="K881" s="19" t="s">
        <v>3537</v>
      </c>
      <c r="L881" s="19" t="s">
        <v>5991</v>
      </c>
      <c r="M881" s="22"/>
      <c r="N881" s="19" t="s">
        <v>5544</v>
      </c>
      <c r="O881" s="23"/>
    </row>
    <row r="882" spans="1:15" x14ac:dyDescent="0.25">
      <c r="A882" s="70">
        <v>897</v>
      </c>
      <c r="B882" s="65"/>
      <c r="C882" s="65" t="s">
        <v>3554</v>
      </c>
      <c r="D882" s="65" t="s">
        <v>3555</v>
      </c>
      <c r="E882" s="65" t="s">
        <v>5964</v>
      </c>
      <c r="F882" s="121">
        <v>797</v>
      </c>
      <c r="G882" s="42" t="s">
        <v>5993</v>
      </c>
      <c r="H882" s="42" t="s">
        <v>5999</v>
      </c>
      <c r="I882" s="19" t="s">
        <v>1394</v>
      </c>
      <c r="J882" s="19" t="s">
        <v>1395</v>
      </c>
      <c r="K882" s="19" t="s">
        <v>3537</v>
      </c>
      <c r="L882" s="19" t="s">
        <v>5991</v>
      </c>
      <c r="M882" s="22"/>
      <c r="N882" s="19" t="s">
        <v>5544</v>
      </c>
      <c r="O882" s="23"/>
    </row>
  </sheetData>
  <mergeCells count="2">
    <mergeCell ref="A1:F1"/>
    <mergeCell ref="G1:O1"/>
  </mergeCells>
  <conditionalFormatting sqref="G883:G1048576 G1:G512 G514:G552 G554:G860">
    <cfRule type="duplicateValues" dxfId="14" priority="19"/>
  </conditionalFormatting>
  <conditionalFormatting sqref="C874:C1048576 C514:C552 C1:C108 C111:C512 C554:C870">
    <cfRule type="duplicateValues" dxfId="13" priority="18"/>
  </conditionalFormatting>
  <conditionalFormatting sqref="G513">
    <cfRule type="duplicateValues" dxfId="12" priority="16"/>
  </conditionalFormatting>
  <conditionalFormatting sqref="C513">
    <cfRule type="duplicateValues" dxfId="11" priority="15"/>
  </conditionalFormatting>
  <conditionalFormatting sqref="G862:G870 G874">
    <cfRule type="duplicateValues" dxfId="10" priority="14"/>
  </conditionalFormatting>
  <conditionalFormatting sqref="G861">
    <cfRule type="duplicateValues" dxfId="9" priority="13"/>
  </conditionalFormatting>
  <conditionalFormatting sqref="E867:E869">
    <cfRule type="duplicateValues" dxfId="8" priority="11"/>
  </conditionalFormatting>
  <conditionalFormatting sqref="C871">
    <cfRule type="duplicateValues" dxfId="7" priority="9"/>
  </conditionalFormatting>
  <conditionalFormatting sqref="G871">
    <cfRule type="duplicateValues" dxfId="6" priority="8"/>
  </conditionalFormatting>
  <conditionalFormatting sqref="G872">
    <cfRule type="duplicateValues" dxfId="5" priority="6"/>
  </conditionalFormatting>
  <conditionalFormatting sqref="G873">
    <cfRule type="duplicateValues" dxfId="4" priority="4"/>
  </conditionalFormatting>
  <conditionalFormatting sqref="G553">
    <cfRule type="duplicateValues" dxfId="3" priority="3"/>
  </conditionalFormatting>
  <conditionalFormatting sqref="C553">
    <cfRule type="duplicateValues" dxfId="1" priority="1"/>
  </conditionalFormatting>
  <pageMargins left="0.7" right="0.7" top="0.75" bottom="0.75" header="0.3" footer="0.3"/>
  <pageSetup orientation="portrait" verticalDpi="0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699A-BF51-4DBD-98D5-E0085BC66BF2}">
  <sheetPr codeName="Sheet7"/>
  <dimension ref="A1:F2330"/>
  <sheetViews>
    <sheetView topLeftCell="A849" workbookViewId="0">
      <selection activeCell="F872" sqref="F872"/>
    </sheetView>
  </sheetViews>
  <sheetFormatPr defaultRowHeight="15" x14ac:dyDescent="0.25"/>
  <cols>
    <col min="1" max="1" width="24.5703125" bestFit="1" customWidth="1"/>
    <col min="2" max="2" width="28.5703125" bestFit="1" customWidth="1"/>
    <col min="3" max="3" width="26.28515625" bestFit="1" customWidth="1"/>
    <col min="4" max="4" width="20.42578125" bestFit="1" customWidth="1"/>
    <col min="5" max="5" width="13.28515625" bestFit="1" customWidth="1"/>
    <col min="6" max="6" width="60.28515625" bestFit="1" customWidth="1"/>
  </cols>
  <sheetData>
    <row r="1" spans="1:6" x14ac:dyDescent="0.25">
      <c r="A1" t="s">
        <v>3575</v>
      </c>
      <c r="B1" t="s">
        <v>3576</v>
      </c>
      <c r="C1" t="s">
        <v>3577</v>
      </c>
      <c r="D1" t="s">
        <v>3578</v>
      </c>
      <c r="E1" t="s">
        <v>3579</v>
      </c>
      <c r="F1" t="s">
        <v>323</v>
      </c>
    </row>
    <row r="2" spans="1:6" x14ac:dyDescent="0.25">
      <c r="A2" s="1" t="s">
        <v>322</v>
      </c>
      <c r="B2" s="1" t="s">
        <v>3580</v>
      </c>
      <c r="C2" s="1" t="s">
        <v>3581</v>
      </c>
      <c r="D2" s="1" t="s">
        <v>3284</v>
      </c>
      <c r="E2" s="2">
        <v>2</v>
      </c>
      <c r="F2" s="1" t="s">
        <v>3285</v>
      </c>
    </row>
    <row r="3" spans="1:6" x14ac:dyDescent="0.25">
      <c r="A3" s="1" t="s">
        <v>322</v>
      </c>
      <c r="B3" s="1" t="s">
        <v>3580</v>
      </c>
      <c r="C3" s="1" t="s">
        <v>3284</v>
      </c>
      <c r="D3" s="1" t="s">
        <v>3490</v>
      </c>
      <c r="E3" s="2">
        <v>2</v>
      </c>
      <c r="F3" s="1" t="s">
        <v>3491</v>
      </c>
    </row>
    <row r="4" spans="1:6" x14ac:dyDescent="0.25">
      <c r="A4" s="1" t="s">
        <v>322</v>
      </c>
      <c r="B4" s="1" t="s">
        <v>3580</v>
      </c>
      <c r="C4" s="1" t="s">
        <v>3490</v>
      </c>
      <c r="D4" s="1" t="s">
        <v>3582</v>
      </c>
      <c r="E4" s="2">
        <v>2</v>
      </c>
      <c r="F4" s="1" t="s">
        <v>3489</v>
      </c>
    </row>
    <row r="5" spans="1:6" x14ac:dyDescent="0.25">
      <c r="A5" s="1" t="s">
        <v>322</v>
      </c>
      <c r="B5" s="1" t="s">
        <v>3580</v>
      </c>
      <c r="C5" s="1" t="s">
        <v>3582</v>
      </c>
      <c r="D5" s="1" t="s">
        <v>3583</v>
      </c>
      <c r="E5" s="2">
        <v>2</v>
      </c>
      <c r="F5" s="1" t="s">
        <v>3584</v>
      </c>
    </row>
    <row r="6" spans="1:6" x14ac:dyDescent="0.25">
      <c r="A6" s="1" t="s">
        <v>322</v>
      </c>
      <c r="B6" s="1" t="s">
        <v>3580</v>
      </c>
      <c r="C6" s="1" t="s">
        <v>3583</v>
      </c>
      <c r="D6" s="1" t="s">
        <v>3585</v>
      </c>
      <c r="E6" s="2">
        <v>1</v>
      </c>
      <c r="F6" s="1" t="s">
        <v>3489</v>
      </c>
    </row>
    <row r="7" spans="1:6" x14ac:dyDescent="0.25">
      <c r="A7" s="1" t="s">
        <v>322</v>
      </c>
      <c r="B7" s="1" t="s">
        <v>3580</v>
      </c>
      <c r="C7" s="1" t="s">
        <v>3490</v>
      </c>
      <c r="D7" s="1" t="s">
        <v>3586</v>
      </c>
      <c r="E7" s="2">
        <v>2</v>
      </c>
      <c r="F7" s="1" t="s">
        <v>3492</v>
      </c>
    </row>
    <row r="8" spans="1:6" x14ac:dyDescent="0.25">
      <c r="A8" s="1" t="s">
        <v>322</v>
      </c>
      <c r="B8" s="1" t="s">
        <v>3580</v>
      </c>
      <c r="C8" s="1" t="s">
        <v>3586</v>
      </c>
      <c r="D8" s="1" t="s">
        <v>3587</v>
      </c>
      <c r="E8" s="2">
        <v>2</v>
      </c>
      <c r="F8" s="1" t="s">
        <v>3588</v>
      </c>
    </row>
    <row r="9" spans="1:6" x14ac:dyDescent="0.25">
      <c r="A9" s="1" t="s">
        <v>322</v>
      </c>
      <c r="B9" s="1" t="s">
        <v>3580</v>
      </c>
      <c r="C9" s="1" t="s">
        <v>3587</v>
      </c>
      <c r="D9" s="1" t="s">
        <v>3589</v>
      </c>
      <c r="E9" s="2">
        <v>1</v>
      </c>
      <c r="F9" s="1" t="s">
        <v>3492</v>
      </c>
    </row>
    <row r="10" spans="1:6" x14ac:dyDescent="0.25">
      <c r="A10" s="1" t="s">
        <v>322</v>
      </c>
      <c r="B10" s="1" t="s">
        <v>3580</v>
      </c>
      <c r="C10" s="1" t="s">
        <v>3490</v>
      </c>
      <c r="D10" s="1" t="s">
        <v>3590</v>
      </c>
      <c r="E10" s="2">
        <v>2</v>
      </c>
      <c r="F10" s="1" t="s">
        <v>3493</v>
      </c>
    </row>
    <row r="11" spans="1:6" x14ac:dyDescent="0.25">
      <c r="A11" s="1" t="s">
        <v>322</v>
      </c>
      <c r="B11" s="1" t="s">
        <v>3580</v>
      </c>
      <c r="C11" s="1" t="s">
        <v>3590</v>
      </c>
      <c r="D11" s="1" t="s">
        <v>3591</v>
      </c>
      <c r="E11" s="2">
        <v>2</v>
      </c>
      <c r="F11" s="1" t="s">
        <v>3592</v>
      </c>
    </row>
    <row r="12" spans="1:6" x14ac:dyDescent="0.25">
      <c r="A12" s="1" t="s">
        <v>322</v>
      </c>
      <c r="B12" s="1" t="s">
        <v>3580</v>
      </c>
      <c r="C12" s="1" t="s">
        <v>3591</v>
      </c>
      <c r="D12" s="1" t="s">
        <v>3593</v>
      </c>
      <c r="E12" s="2">
        <v>1</v>
      </c>
      <c r="F12" s="1" t="s">
        <v>3493</v>
      </c>
    </row>
    <row r="13" spans="1:6" x14ac:dyDescent="0.25">
      <c r="A13" s="1" t="s">
        <v>322</v>
      </c>
      <c r="B13" s="1" t="s">
        <v>3580</v>
      </c>
      <c r="C13" s="1" t="s">
        <v>3490</v>
      </c>
      <c r="D13" s="1" t="s">
        <v>3594</v>
      </c>
      <c r="E13" s="2">
        <v>2</v>
      </c>
      <c r="F13" s="1" t="s">
        <v>3494</v>
      </c>
    </row>
    <row r="14" spans="1:6" x14ac:dyDescent="0.25">
      <c r="A14" s="1" t="s">
        <v>322</v>
      </c>
      <c r="B14" s="1" t="s">
        <v>3580</v>
      </c>
      <c r="C14" s="1" t="s">
        <v>3594</v>
      </c>
      <c r="D14" s="1" t="s">
        <v>3595</v>
      </c>
      <c r="E14" s="2">
        <v>2</v>
      </c>
      <c r="F14" s="1" t="s">
        <v>3596</v>
      </c>
    </row>
    <row r="15" spans="1:6" x14ac:dyDescent="0.25">
      <c r="A15" s="1" t="s">
        <v>322</v>
      </c>
      <c r="B15" s="1" t="s">
        <v>3580</v>
      </c>
      <c r="C15" s="1" t="s">
        <v>3595</v>
      </c>
      <c r="D15" s="1" t="s">
        <v>3597</v>
      </c>
      <c r="E15" s="2">
        <v>1</v>
      </c>
      <c r="F15" s="1" t="s">
        <v>3494</v>
      </c>
    </row>
    <row r="16" spans="1:6" x14ac:dyDescent="0.25">
      <c r="A16" s="1" t="s">
        <v>322</v>
      </c>
      <c r="B16" s="1" t="s">
        <v>3580</v>
      </c>
      <c r="C16" s="1" t="s">
        <v>3490</v>
      </c>
      <c r="D16" s="1" t="s">
        <v>3598</v>
      </c>
      <c r="E16" s="2">
        <v>2</v>
      </c>
      <c r="F16" s="1" t="s">
        <v>3495</v>
      </c>
    </row>
    <row r="17" spans="1:6" x14ac:dyDescent="0.25">
      <c r="A17" s="1" t="s">
        <v>322</v>
      </c>
      <c r="B17" s="1" t="s">
        <v>3580</v>
      </c>
      <c r="C17" s="1" t="s">
        <v>3598</v>
      </c>
      <c r="D17" s="1" t="s">
        <v>3599</v>
      </c>
      <c r="E17" s="2">
        <v>2</v>
      </c>
      <c r="F17" s="1" t="s">
        <v>3600</v>
      </c>
    </row>
    <row r="18" spans="1:6" x14ac:dyDescent="0.25">
      <c r="A18" s="1" t="s">
        <v>322</v>
      </c>
      <c r="B18" s="1" t="s">
        <v>3580</v>
      </c>
      <c r="C18" s="1" t="s">
        <v>3599</v>
      </c>
      <c r="D18" s="1" t="s">
        <v>3601</v>
      </c>
      <c r="E18" s="2">
        <v>1</v>
      </c>
      <c r="F18" s="1" t="s">
        <v>3495</v>
      </c>
    </row>
    <row r="19" spans="1:6" x14ac:dyDescent="0.25">
      <c r="A19" s="1" t="s">
        <v>322</v>
      </c>
      <c r="B19" s="1" t="s">
        <v>3580</v>
      </c>
      <c r="C19" s="1" t="s">
        <v>3490</v>
      </c>
      <c r="D19" s="1" t="s">
        <v>3602</v>
      </c>
      <c r="E19" s="2">
        <v>2</v>
      </c>
      <c r="F19" s="1" t="s">
        <v>3496</v>
      </c>
    </row>
    <row r="20" spans="1:6" x14ac:dyDescent="0.25">
      <c r="A20" s="1" t="s">
        <v>322</v>
      </c>
      <c r="B20" s="1" t="s">
        <v>3580</v>
      </c>
      <c r="C20" s="1" t="s">
        <v>3602</v>
      </c>
      <c r="D20" s="1" t="s">
        <v>3603</v>
      </c>
      <c r="E20" s="2">
        <v>2</v>
      </c>
      <c r="F20" s="1" t="s">
        <v>3604</v>
      </c>
    </row>
    <row r="21" spans="1:6" x14ac:dyDescent="0.25">
      <c r="A21" s="1" t="s">
        <v>322</v>
      </c>
      <c r="B21" s="1" t="s">
        <v>3580</v>
      </c>
      <c r="C21" s="1" t="s">
        <v>3603</v>
      </c>
      <c r="D21" s="1" t="s">
        <v>3605</v>
      </c>
      <c r="E21" s="2">
        <v>1</v>
      </c>
      <c r="F21" s="1" t="s">
        <v>3496</v>
      </c>
    </row>
    <row r="22" spans="1:6" x14ac:dyDescent="0.25">
      <c r="A22" s="1" t="s">
        <v>322</v>
      </c>
      <c r="B22" s="1" t="s">
        <v>3580</v>
      </c>
      <c r="C22" s="1" t="s">
        <v>3490</v>
      </c>
      <c r="D22" s="1" t="s">
        <v>3606</v>
      </c>
      <c r="E22" s="2">
        <v>2</v>
      </c>
      <c r="F22" s="1" t="s">
        <v>3497</v>
      </c>
    </row>
    <row r="23" spans="1:6" x14ac:dyDescent="0.25">
      <c r="A23" s="1" t="s">
        <v>322</v>
      </c>
      <c r="B23" s="1" t="s">
        <v>3580</v>
      </c>
      <c r="C23" s="1" t="s">
        <v>3606</v>
      </c>
      <c r="D23" s="1" t="s">
        <v>3607</v>
      </c>
      <c r="E23" s="2">
        <v>2</v>
      </c>
      <c r="F23" s="1" t="s">
        <v>3608</v>
      </c>
    </row>
    <row r="24" spans="1:6" x14ac:dyDescent="0.25">
      <c r="A24" s="1" t="s">
        <v>322</v>
      </c>
      <c r="B24" s="1" t="s">
        <v>3580</v>
      </c>
      <c r="C24" s="1" t="s">
        <v>3607</v>
      </c>
      <c r="D24" s="1" t="s">
        <v>3609</v>
      </c>
      <c r="E24" s="2">
        <v>1</v>
      </c>
      <c r="F24" s="1" t="s">
        <v>3497</v>
      </c>
    </row>
    <row r="25" spans="1:6" x14ac:dyDescent="0.25">
      <c r="A25" s="1" t="s">
        <v>322</v>
      </c>
      <c r="B25" s="1" t="s">
        <v>3580</v>
      </c>
      <c r="C25" s="1" t="s">
        <v>3490</v>
      </c>
      <c r="D25" s="1" t="s">
        <v>3610</v>
      </c>
      <c r="E25" s="2">
        <v>2</v>
      </c>
      <c r="F25" s="1" t="s">
        <v>3498</v>
      </c>
    </row>
    <row r="26" spans="1:6" x14ac:dyDescent="0.25">
      <c r="A26" s="1" t="s">
        <v>322</v>
      </c>
      <c r="B26" s="1" t="s">
        <v>3580</v>
      </c>
      <c r="C26" s="1" t="s">
        <v>3610</v>
      </c>
      <c r="D26" s="1" t="s">
        <v>3611</v>
      </c>
      <c r="E26" s="2">
        <v>2</v>
      </c>
      <c r="F26" s="1" t="s">
        <v>3612</v>
      </c>
    </row>
    <row r="27" spans="1:6" x14ac:dyDescent="0.25">
      <c r="A27" s="1" t="s">
        <v>322</v>
      </c>
      <c r="B27" s="1" t="s">
        <v>3580</v>
      </c>
      <c r="C27" s="1" t="s">
        <v>3611</v>
      </c>
      <c r="D27" s="1" t="s">
        <v>3613</v>
      </c>
      <c r="E27" s="2">
        <v>1</v>
      </c>
      <c r="F27" s="1" t="s">
        <v>3498</v>
      </c>
    </row>
    <row r="28" spans="1:6" x14ac:dyDescent="0.25">
      <c r="A28" s="1" t="s">
        <v>322</v>
      </c>
      <c r="B28" s="1" t="s">
        <v>3580</v>
      </c>
      <c r="C28" s="1" t="s">
        <v>3284</v>
      </c>
      <c r="D28" s="1" t="s">
        <v>3286</v>
      </c>
      <c r="E28" s="2">
        <v>2</v>
      </c>
      <c r="F28" s="1" t="s">
        <v>3287</v>
      </c>
    </row>
    <row r="29" spans="1:6" x14ac:dyDescent="0.25">
      <c r="A29" s="1" t="s">
        <v>322</v>
      </c>
      <c r="B29" s="1" t="s">
        <v>3580</v>
      </c>
      <c r="C29" s="1" t="s">
        <v>3286</v>
      </c>
      <c r="D29" s="1" t="s">
        <v>3614</v>
      </c>
      <c r="E29" s="2">
        <v>2</v>
      </c>
      <c r="F29" s="1" t="s">
        <v>3615</v>
      </c>
    </row>
    <row r="30" spans="1:6" x14ac:dyDescent="0.25">
      <c r="A30" s="1" t="s">
        <v>322</v>
      </c>
      <c r="B30" s="1" t="s">
        <v>3580</v>
      </c>
      <c r="C30" s="1" t="s">
        <v>3286</v>
      </c>
      <c r="D30" s="1" t="s">
        <v>276</v>
      </c>
      <c r="E30" s="2">
        <v>2</v>
      </c>
      <c r="F30" s="1" t="s">
        <v>3283</v>
      </c>
    </row>
    <row r="31" spans="1:6" x14ac:dyDescent="0.25">
      <c r="A31" s="1" t="s">
        <v>322</v>
      </c>
      <c r="B31" s="1" t="s">
        <v>3580</v>
      </c>
      <c r="C31" s="1" t="s">
        <v>276</v>
      </c>
      <c r="D31" s="1" t="s">
        <v>3616</v>
      </c>
      <c r="E31" s="2">
        <v>2</v>
      </c>
      <c r="F31" s="1" t="s">
        <v>3617</v>
      </c>
    </row>
    <row r="32" spans="1:6" x14ac:dyDescent="0.25">
      <c r="A32" s="1" t="s">
        <v>322</v>
      </c>
      <c r="B32" s="1" t="s">
        <v>3580</v>
      </c>
      <c r="C32" s="1" t="s">
        <v>3616</v>
      </c>
      <c r="D32" s="1" t="s">
        <v>3618</v>
      </c>
      <c r="E32" s="2">
        <v>1</v>
      </c>
      <c r="F32" s="1" t="s">
        <v>3283</v>
      </c>
    </row>
    <row r="33" spans="1:6" x14ac:dyDescent="0.25">
      <c r="A33" s="1" t="s">
        <v>322</v>
      </c>
      <c r="B33" s="1" t="s">
        <v>3580</v>
      </c>
      <c r="C33" s="1" t="s">
        <v>3286</v>
      </c>
      <c r="D33" s="1" t="s">
        <v>3619</v>
      </c>
      <c r="E33" s="2">
        <v>2</v>
      </c>
      <c r="F33" s="1" t="s">
        <v>3620</v>
      </c>
    </row>
    <row r="34" spans="1:6" x14ac:dyDescent="0.25">
      <c r="A34" s="1" t="s">
        <v>322</v>
      </c>
      <c r="B34" s="1" t="s">
        <v>3580</v>
      </c>
      <c r="C34" s="1" t="s">
        <v>3619</v>
      </c>
      <c r="D34" s="1" t="s">
        <v>3621</v>
      </c>
      <c r="E34" s="2">
        <v>2</v>
      </c>
      <c r="F34" s="1" t="s">
        <v>3622</v>
      </c>
    </row>
    <row r="35" spans="1:6" x14ac:dyDescent="0.25">
      <c r="A35" s="1" t="s">
        <v>322</v>
      </c>
      <c r="B35" s="1" t="s">
        <v>3580</v>
      </c>
      <c r="C35" s="1" t="s">
        <v>3621</v>
      </c>
      <c r="D35" s="1" t="s">
        <v>3623</v>
      </c>
      <c r="E35" s="2">
        <v>1</v>
      </c>
      <c r="F35" s="1" t="s">
        <v>3404</v>
      </c>
    </row>
    <row r="36" spans="1:6" x14ac:dyDescent="0.25">
      <c r="A36" s="1" t="s">
        <v>322</v>
      </c>
      <c r="B36" s="1" t="s">
        <v>3580</v>
      </c>
      <c r="C36" s="1" t="s">
        <v>3286</v>
      </c>
      <c r="D36" s="1" t="s">
        <v>3624</v>
      </c>
      <c r="E36" s="2">
        <v>2</v>
      </c>
      <c r="F36" s="1" t="s">
        <v>3408</v>
      </c>
    </row>
    <row r="37" spans="1:6" x14ac:dyDescent="0.25">
      <c r="A37" s="1" t="s">
        <v>322</v>
      </c>
      <c r="B37" s="1" t="s">
        <v>3580</v>
      </c>
      <c r="C37" s="1" t="s">
        <v>3624</v>
      </c>
      <c r="D37" s="1" t="s">
        <v>3625</v>
      </c>
      <c r="E37" s="2">
        <v>2</v>
      </c>
      <c r="F37" s="1" t="s">
        <v>3626</v>
      </c>
    </row>
    <row r="38" spans="1:6" x14ac:dyDescent="0.25">
      <c r="A38" s="1" t="s">
        <v>322</v>
      </c>
      <c r="B38" s="1" t="s">
        <v>3580</v>
      </c>
      <c r="C38" s="1" t="s">
        <v>3625</v>
      </c>
      <c r="D38" s="1" t="s">
        <v>3627</v>
      </c>
      <c r="E38" s="2">
        <v>1</v>
      </c>
      <c r="F38" s="1" t="s">
        <v>3408</v>
      </c>
    </row>
    <row r="39" spans="1:6" x14ac:dyDescent="0.25">
      <c r="A39" s="1" t="s">
        <v>322</v>
      </c>
      <c r="B39" s="1" t="s">
        <v>3580</v>
      </c>
      <c r="C39" s="1" t="s">
        <v>3286</v>
      </c>
      <c r="D39" s="1" t="s">
        <v>288</v>
      </c>
      <c r="E39" s="2">
        <v>2</v>
      </c>
      <c r="F39" s="1" t="s">
        <v>3628</v>
      </c>
    </row>
    <row r="40" spans="1:6" x14ac:dyDescent="0.25">
      <c r="A40" s="1" t="s">
        <v>322</v>
      </c>
      <c r="B40" s="1" t="s">
        <v>3580</v>
      </c>
      <c r="C40" s="1" t="s">
        <v>3286</v>
      </c>
      <c r="D40" s="1" t="s">
        <v>3629</v>
      </c>
      <c r="E40" s="2">
        <v>2</v>
      </c>
      <c r="F40" s="1" t="s">
        <v>3451</v>
      </c>
    </row>
    <row r="41" spans="1:6" x14ac:dyDescent="0.25">
      <c r="A41" s="1" t="s">
        <v>322</v>
      </c>
      <c r="B41" s="1" t="s">
        <v>3580</v>
      </c>
      <c r="C41" s="1" t="s">
        <v>3629</v>
      </c>
      <c r="D41" s="1" t="s">
        <v>3630</v>
      </c>
      <c r="E41" s="2">
        <v>2</v>
      </c>
      <c r="F41" s="1" t="s">
        <v>3631</v>
      </c>
    </row>
    <row r="42" spans="1:6" x14ac:dyDescent="0.25">
      <c r="A42" s="1" t="s">
        <v>322</v>
      </c>
      <c r="B42" s="1" t="s">
        <v>3580</v>
      </c>
      <c r="C42" s="1" t="s">
        <v>3630</v>
      </c>
      <c r="D42" s="1" t="s">
        <v>3632</v>
      </c>
      <c r="E42" s="2">
        <v>1</v>
      </c>
      <c r="F42" s="1" t="s">
        <v>3451</v>
      </c>
    </row>
    <row r="43" spans="1:6" x14ac:dyDescent="0.25">
      <c r="A43" s="1" t="s">
        <v>322</v>
      </c>
      <c r="B43" s="1" t="s">
        <v>3580</v>
      </c>
      <c r="C43" s="1" t="s">
        <v>3630</v>
      </c>
      <c r="D43" s="1" t="s">
        <v>3633</v>
      </c>
      <c r="E43" s="2">
        <v>1</v>
      </c>
      <c r="F43" s="1" t="s">
        <v>3454</v>
      </c>
    </row>
    <row r="44" spans="1:6" x14ac:dyDescent="0.25">
      <c r="A44" s="1" t="s">
        <v>322</v>
      </c>
      <c r="B44" s="1" t="s">
        <v>3580</v>
      </c>
      <c r="C44" s="1" t="s">
        <v>3286</v>
      </c>
      <c r="D44" s="1" t="s">
        <v>3634</v>
      </c>
      <c r="E44" s="2">
        <v>2</v>
      </c>
      <c r="F44" s="1" t="s">
        <v>3449</v>
      </c>
    </row>
    <row r="45" spans="1:6" x14ac:dyDescent="0.25">
      <c r="A45" s="1" t="s">
        <v>322</v>
      </c>
      <c r="B45" s="1" t="s">
        <v>3580</v>
      </c>
      <c r="C45" s="1" t="s">
        <v>3634</v>
      </c>
      <c r="D45" s="1" t="s">
        <v>3635</v>
      </c>
      <c r="E45" s="2">
        <v>2</v>
      </c>
      <c r="F45" s="1" t="s">
        <v>3636</v>
      </c>
    </row>
    <row r="46" spans="1:6" x14ac:dyDescent="0.25">
      <c r="A46" s="1" t="s">
        <v>322</v>
      </c>
      <c r="B46" s="1" t="s">
        <v>3580</v>
      </c>
      <c r="C46" s="1" t="s">
        <v>3635</v>
      </c>
      <c r="D46" s="1" t="s">
        <v>3637</v>
      </c>
      <c r="E46" s="2">
        <v>1</v>
      </c>
      <c r="F46" s="1" t="s">
        <v>3449</v>
      </c>
    </row>
    <row r="47" spans="1:6" x14ac:dyDescent="0.25">
      <c r="A47" s="1" t="s">
        <v>322</v>
      </c>
      <c r="B47" s="1" t="s">
        <v>3580</v>
      </c>
      <c r="C47" s="1" t="s">
        <v>3635</v>
      </c>
      <c r="D47" s="1" t="s">
        <v>3638</v>
      </c>
      <c r="E47" s="2">
        <v>1</v>
      </c>
      <c r="F47" s="1" t="s">
        <v>3460</v>
      </c>
    </row>
    <row r="48" spans="1:6" x14ac:dyDescent="0.25">
      <c r="A48" s="1" t="s">
        <v>322</v>
      </c>
      <c r="B48" s="1" t="s">
        <v>3580</v>
      </c>
      <c r="C48" s="1" t="s">
        <v>3286</v>
      </c>
      <c r="D48" s="1" t="s">
        <v>3639</v>
      </c>
      <c r="E48" s="2">
        <v>2</v>
      </c>
      <c r="F48" s="1" t="s">
        <v>3532</v>
      </c>
    </row>
    <row r="49" spans="1:6" x14ac:dyDescent="0.25">
      <c r="A49" s="1" t="s">
        <v>322</v>
      </c>
      <c r="B49" s="1" t="s">
        <v>3580</v>
      </c>
      <c r="C49" s="1" t="s">
        <v>3639</v>
      </c>
      <c r="D49" s="1" t="s">
        <v>3640</v>
      </c>
      <c r="E49" s="2">
        <v>2</v>
      </c>
      <c r="F49" s="1" t="s">
        <v>3641</v>
      </c>
    </row>
    <row r="50" spans="1:6" x14ac:dyDescent="0.25">
      <c r="A50" s="1" t="s">
        <v>322</v>
      </c>
      <c r="B50" s="1" t="s">
        <v>3580</v>
      </c>
      <c r="C50" s="1" t="s">
        <v>3640</v>
      </c>
      <c r="D50" s="1" t="s">
        <v>3642</v>
      </c>
      <c r="E50" s="2">
        <v>1</v>
      </c>
      <c r="F50" s="1" t="s">
        <v>3533</v>
      </c>
    </row>
    <row r="51" spans="1:6" x14ac:dyDescent="0.25">
      <c r="A51" s="1" t="s">
        <v>322</v>
      </c>
      <c r="B51" s="1" t="s">
        <v>3580</v>
      </c>
      <c r="C51" s="1" t="s">
        <v>3286</v>
      </c>
      <c r="D51" s="1" t="s">
        <v>3643</v>
      </c>
      <c r="E51" s="2">
        <v>2</v>
      </c>
      <c r="F51" s="1" t="s">
        <v>3534</v>
      </c>
    </row>
    <row r="52" spans="1:6" x14ac:dyDescent="0.25">
      <c r="A52" s="1" t="s">
        <v>322</v>
      </c>
      <c r="B52" s="1" t="s">
        <v>3580</v>
      </c>
      <c r="C52" s="1" t="s">
        <v>3643</v>
      </c>
      <c r="D52" s="1" t="s">
        <v>3644</v>
      </c>
      <c r="E52" s="2">
        <v>2</v>
      </c>
      <c r="F52" s="1" t="s">
        <v>3631</v>
      </c>
    </row>
    <row r="53" spans="1:6" x14ac:dyDescent="0.25">
      <c r="A53" s="1" t="s">
        <v>322</v>
      </c>
      <c r="B53" s="1" t="s">
        <v>3580</v>
      </c>
      <c r="C53" s="1" t="s">
        <v>3644</v>
      </c>
      <c r="D53" s="1" t="s">
        <v>3645</v>
      </c>
      <c r="E53" s="2">
        <v>1</v>
      </c>
      <c r="F53" s="1" t="s">
        <v>3534</v>
      </c>
    </row>
    <row r="54" spans="1:6" x14ac:dyDescent="0.25">
      <c r="A54" s="1" t="s">
        <v>322</v>
      </c>
      <c r="B54" s="1" t="s">
        <v>3580</v>
      </c>
      <c r="C54" s="1" t="s">
        <v>3284</v>
      </c>
      <c r="D54" s="1" t="s">
        <v>3415</v>
      </c>
      <c r="E54" s="2">
        <v>2</v>
      </c>
      <c r="F54" s="1" t="s">
        <v>3416</v>
      </c>
    </row>
    <row r="55" spans="1:6" x14ac:dyDescent="0.25">
      <c r="A55" s="1" t="s">
        <v>322</v>
      </c>
      <c r="B55" s="1" t="s">
        <v>3580</v>
      </c>
      <c r="C55" s="1" t="s">
        <v>3415</v>
      </c>
      <c r="D55" s="1" t="s">
        <v>3646</v>
      </c>
      <c r="E55" s="2">
        <v>2</v>
      </c>
      <c r="F55" s="1" t="s">
        <v>3414</v>
      </c>
    </row>
    <row r="56" spans="1:6" x14ac:dyDescent="0.25">
      <c r="A56" s="1" t="s">
        <v>322</v>
      </c>
      <c r="B56" s="1" t="s">
        <v>3580</v>
      </c>
      <c r="C56" s="1" t="s">
        <v>3646</v>
      </c>
      <c r="D56" s="1" t="s">
        <v>3647</v>
      </c>
      <c r="E56" s="2">
        <v>2</v>
      </c>
      <c r="F56" s="1" t="s">
        <v>3648</v>
      </c>
    </row>
    <row r="57" spans="1:6" x14ac:dyDescent="0.25">
      <c r="A57" s="1" t="s">
        <v>322</v>
      </c>
      <c r="B57" s="1" t="s">
        <v>3580</v>
      </c>
      <c r="C57" s="1" t="s">
        <v>3647</v>
      </c>
      <c r="D57" s="1" t="s">
        <v>3649</v>
      </c>
      <c r="E57" s="2">
        <v>1</v>
      </c>
      <c r="F57" s="1" t="s">
        <v>3414</v>
      </c>
    </row>
    <row r="58" spans="1:6" x14ac:dyDescent="0.25">
      <c r="A58" s="1" t="s">
        <v>322</v>
      </c>
      <c r="B58" s="1" t="s">
        <v>3580</v>
      </c>
      <c r="C58" s="1" t="s">
        <v>3284</v>
      </c>
      <c r="D58" s="1" t="s">
        <v>3529</v>
      </c>
      <c r="E58" s="2">
        <v>2</v>
      </c>
      <c r="F58" s="1" t="s">
        <v>3530</v>
      </c>
    </row>
    <row r="59" spans="1:6" x14ac:dyDescent="0.25">
      <c r="A59" s="1" t="s">
        <v>322</v>
      </c>
      <c r="B59" s="1" t="s">
        <v>3580</v>
      </c>
      <c r="C59" s="1" t="s">
        <v>3529</v>
      </c>
      <c r="D59" s="1" t="s">
        <v>3650</v>
      </c>
      <c r="E59" s="2">
        <v>2</v>
      </c>
      <c r="F59" s="1" t="s">
        <v>3528</v>
      </c>
    </row>
    <row r="60" spans="1:6" x14ac:dyDescent="0.25">
      <c r="A60" s="1" t="s">
        <v>322</v>
      </c>
      <c r="B60" s="1" t="s">
        <v>3580</v>
      </c>
      <c r="C60" s="1" t="s">
        <v>3650</v>
      </c>
      <c r="D60" s="1" t="s">
        <v>3651</v>
      </c>
      <c r="E60" s="2">
        <v>2</v>
      </c>
      <c r="F60" s="1" t="s">
        <v>3652</v>
      </c>
    </row>
    <row r="61" spans="1:6" x14ac:dyDescent="0.25">
      <c r="A61" s="1" t="s">
        <v>322</v>
      </c>
      <c r="B61" s="1" t="s">
        <v>3580</v>
      </c>
      <c r="C61" s="1" t="s">
        <v>3651</v>
      </c>
      <c r="D61" s="1" t="s">
        <v>3653</v>
      </c>
      <c r="E61" s="2">
        <v>1</v>
      </c>
      <c r="F61" s="1" t="s">
        <v>3528</v>
      </c>
    </row>
    <row r="62" spans="1:6" x14ac:dyDescent="0.25">
      <c r="A62" s="1" t="s">
        <v>322</v>
      </c>
      <c r="B62" s="1" t="s">
        <v>3580</v>
      </c>
      <c r="C62" s="1" t="s">
        <v>3529</v>
      </c>
      <c r="D62" s="1" t="s">
        <v>3654</v>
      </c>
      <c r="E62" s="2">
        <v>2</v>
      </c>
      <c r="F62" s="1" t="s">
        <v>3531</v>
      </c>
    </row>
    <row r="63" spans="1:6" x14ac:dyDescent="0.25">
      <c r="A63" s="1" t="s">
        <v>322</v>
      </c>
      <c r="B63" s="1" t="s">
        <v>3580</v>
      </c>
      <c r="C63" s="1" t="s">
        <v>3654</v>
      </c>
      <c r="D63" s="1" t="s">
        <v>3655</v>
      </c>
      <c r="E63" s="2">
        <v>2</v>
      </c>
      <c r="F63" s="1" t="s">
        <v>3656</v>
      </c>
    </row>
    <row r="64" spans="1:6" x14ac:dyDescent="0.25">
      <c r="A64" s="1" t="s">
        <v>322</v>
      </c>
      <c r="B64" s="1" t="s">
        <v>3580</v>
      </c>
      <c r="C64" s="1" t="s">
        <v>3655</v>
      </c>
      <c r="D64" s="1" t="s">
        <v>3657</v>
      </c>
      <c r="E64" s="2">
        <v>1</v>
      </c>
      <c r="F64" s="1" t="s">
        <v>3531</v>
      </c>
    </row>
    <row r="65" spans="1:6" x14ac:dyDescent="0.25">
      <c r="A65" s="1" t="s">
        <v>322</v>
      </c>
      <c r="B65" s="1" t="s">
        <v>3580</v>
      </c>
      <c r="C65" s="1" t="s">
        <v>3284</v>
      </c>
      <c r="D65" s="1" t="s">
        <v>3524</v>
      </c>
      <c r="E65" s="2">
        <v>2</v>
      </c>
      <c r="F65" s="1" t="s">
        <v>3525</v>
      </c>
    </row>
    <row r="66" spans="1:6" x14ac:dyDescent="0.25">
      <c r="A66" s="1" t="s">
        <v>322</v>
      </c>
      <c r="B66" s="1" t="s">
        <v>3580</v>
      </c>
      <c r="C66" s="1" t="s">
        <v>3524</v>
      </c>
      <c r="D66" s="1" t="s">
        <v>3658</v>
      </c>
      <c r="E66" s="2">
        <v>2</v>
      </c>
      <c r="F66" s="1" t="s">
        <v>3523</v>
      </c>
    </row>
    <row r="67" spans="1:6" x14ac:dyDescent="0.25">
      <c r="A67" s="1" t="s">
        <v>322</v>
      </c>
      <c r="B67" s="1" t="s">
        <v>3580</v>
      </c>
      <c r="C67" s="1" t="s">
        <v>3658</v>
      </c>
      <c r="D67" s="1" t="s">
        <v>3659</v>
      </c>
      <c r="E67" s="2">
        <v>2</v>
      </c>
      <c r="F67" s="1" t="s">
        <v>3660</v>
      </c>
    </row>
    <row r="68" spans="1:6" x14ac:dyDescent="0.25">
      <c r="A68" s="1" t="s">
        <v>322</v>
      </c>
      <c r="B68" s="1" t="s">
        <v>3580</v>
      </c>
      <c r="C68" s="1" t="s">
        <v>3659</v>
      </c>
      <c r="D68" s="1" t="s">
        <v>3661</v>
      </c>
      <c r="E68" s="2">
        <v>1</v>
      </c>
      <c r="F68" s="1" t="s">
        <v>3523</v>
      </c>
    </row>
    <row r="69" spans="1:6" x14ac:dyDescent="0.25">
      <c r="A69" s="1" t="s">
        <v>322</v>
      </c>
      <c r="B69" s="1" t="s">
        <v>3580</v>
      </c>
      <c r="C69" s="1" t="s">
        <v>3284</v>
      </c>
      <c r="D69" s="1" t="s">
        <v>3510</v>
      </c>
      <c r="E69" s="2">
        <v>2</v>
      </c>
      <c r="F69" s="1" t="s">
        <v>3511</v>
      </c>
    </row>
    <row r="70" spans="1:6" x14ac:dyDescent="0.25">
      <c r="A70" s="1" t="s">
        <v>322</v>
      </c>
      <c r="B70" s="1" t="s">
        <v>3580</v>
      </c>
      <c r="C70" s="1" t="s">
        <v>3510</v>
      </c>
      <c r="D70" s="1" t="s">
        <v>3662</v>
      </c>
      <c r="E70" s="2">
        <v>2</v>
      </c>
      <c r="F70" s="1" t="s">
        <v>3509</v>
      </c>
    </row>
    <row r="71" spans="1:6" x14ac:dyDescent="0.25">
      <c r="A71" s="1" t="s">
        <v>322</v>
      </c>
      <c r="B71" s="1" t="s">
        <v>3580</v>
      </c>
      <c r="C71" s="1" t="s">
        <v>3662</v>
      </c>
      <c r="D71" s="1" t="s">
        <v>3663</v>
      </c>
      <c r="E71" s="2">
        <v>2</v>
      </c>
      <c r="F71" s="1" t="s">
        <v>3664</v>
      </c>
    </row>
    <row r="72" spans="1:6" x14ac:dyDescent="0.25">
      <c r="A72" s="1" t="s">
        <v>322</v>
      </c>
      <c r="B72" s="1" t="s">
        <v>3580</v>
      </c>
      <c r="C72" s="1" t="s">
        <v>3663</v>
      </c>
      <c r="D72" s="1" t="s">
        <v>3665</v>
      </c>
      <c r="E72" s="2">
        <v>1</v>
      </c>
      <c r="F72" s="1" t="s">
        <v>3509</v>
      </c>
    </row>
    <row r="73" spans="1:6" x14ac:dyDescent="0.25">
      <c r="A73" s="1" t="s">
        <v>322</v>
      </c>
      <c r="B73" s="1" t="s">
        <v>3580</v>
      </c>
      <c r="C73" s="1" t="s">
        <v>3510</v>
      </c>
      <c r="D73" s="1" t="s">
        <v>3666</v>
      </c>
      <c r="E73" s="2">
        <v>2</v>
      </c>
      <c r="F73" s="1" t="s">
        <v>3512</v>
      </c>
    </row>
    <row r="74" spans="1:6" x14ac:dyDescent="0.25">
      <c r="A74" s="1" t="s">
        <v>322</v>
      </c>
      <c r="B74" s="1" t="s">
        <v>3580</v>
      </c>
      <c r="C74" s="1" t="s">
        <v>3666</v>
      </c>
      <c r="D74" s="1" t="s">
        <v>3667</v>
      </c>
      <c r="E74" s="2">
        <v>2</v>
      </c>
      <c r="F74" s="1" t="s">
        <v>3668</v>
      </c>
    </row>
    <row r="75" spans="1:6" x14ac:dyDescent="0.25">
      <c r="A75" s="1" t="s">
        <v>322</v>
      </c>
      <c r="B75" s="1" t="s">
        <v>3580</v>
      </c>
      <c r="C75" s="1" t="s">
        <v>3667</v>
      </c>
      <c r="D75" s="1" t="s">
        <v>3669</v>
      </c>
      <c r="E75" s="2">
        <v>1</v>
      </c>
      <c r="F75" s="1" t="s">
        <v>3512</v>
      </c>
    </row>
    <row r="76" spans="1:6" x14ac:dyDescent="0.25">
      <c r="A76" s="1" t="s">
        <v>322</v>
      </c>
      <c r="B76" s="1" t="s">
        <v>3580</v>
      </c>
      <c r="C76" s="1" t="s">
        <v>3284</v>
      </c>
      <c r="D76" s="1" t="s">
        <v>3507</v>
      </c>
      <c r="E76" s="2">
        <v>2</v>
      </c>
      <c r="F76" s="1" t="s">
        <v>3508</v>
      </c>
    </row>
    <row r="77" spans="1:6" x14ac:dyDescent="0.25">
      <c r="A77" s="1" t="s">
        <v>322</v>
      </c>
      <c r="B77" s="1" t="s">
        <v>3580</v>
      </c>
      <c r="C77" s="1" t="s">
        <v>3507</v>
      </c>
      <c r="D77" s="1" t="s">
        <v>3670</v>
      </c>
      <c r="E77" s="2">
        <v>2</v>
      </c>
      <c r="F77" s="1" t="s">
        <v>3506</v>
      </c>
    </row>
    <row r="78" spans="1:6" x14ac:dyDescent="0.25">
      <c r="A78" s="1" t="s">
        <v>322</v>
      </c>
      <c r="B78" s="1" t="s">
        <v>3580</v>
      </c>
      <c r="C78" s="1" t="s">
        <v>3670</v>
      </c>
      <c r="D78" s="1" t="s">
        <v>3671</v>
      </c>
      <c r="E78" s="2">
        <v>2</v>
      </c>
      <c r="F78" s="1" t="s">
        <v>3672</v>
      </c>
    </row>
    <row r="79" spans="1:6" x14ac:dyDescent="0.25">
      <c r="A79" s="1" t="s">
        <v>322</v>
      </c>
      <c r="B79" s="1" t="s">
        <v>3580</v>
      </c>
      <c r="C79" s="1" t="s">
        <v>3671</v>
      </c>
      <c r="D79" s="1" t="s">
        <v>3673</v>
      </c>
      <c r="E79" s="2">
        <v>1</v>
      </c>
      <c r="F79" s="1" t="s">
        <v>3506</v>
      </c>
    </row>
    <row r="80" spans="1:6" x14ac:dyDescent="0.25">
      <c r="A80" s="1" t="s">
        <v>322</v>
      </c>
      <c r="B80" s="1" t="s">
        <v>3580</v>
      </c>
      <c r="C80" s="1" t="s">
        <v>3284</v>
      </c>
      <c r="D80" s="1" t="s">
        <v>3521</v>
      </c>
      <c r="E80" s="2">
        <v>2</v>
      </c>
      <c r="F80" s="1" t="s">
        <v>3522</v>
      </c>
    </row>
    <row r="81" spans="1:6" x14ac:dyDescent="0.25">
      <c r="A81" s="1" t="s">
        <v>322</v>
      </c>
      <c r="B81" s="1" t="s">
        <v>3580</v>
      </c>
      <c r="C81" s="1" t="s">
        <v>3521</v>
      </c>
      <c r="D81" s="1" t="s">
        <v>3674</v>
      </c>
      <c r="E81" s="2">
        <v>2</v>
      </c>
      <c r="F81" s="1" t="s">
        <v>3402</v>
      </c>
    </row>
    <row r="82" spans="1:6" x14ac:dyDescent="0.25">
      <c r="A82" s="1" t="s">
        <v>322</v>
      </c>
      <c r="B82" s="1" t="s">
        <v>3580</v>
      </c>
      <c r="C82" s="1" t="s">
        <v>3674</v>
      </c>
      <c r="D82" s="1" t="s">
        <v>3675</v>
      </c>
      <c r="E82" s="2">
        <v>2</v>
      </c>
      <c r="F82" s="1" t="s">
        <v>3676</v>
      </c>
    </row>
    <row r="83" spans="1:6" x14ac:dyDescent="0.25">
      <c r="A83" s="1" t="s">
        <v>322</v>
      </c>
      <c r="B83" s="1" t="s">
        <v>3580</v>
      </c>
      <c r="C83" s="1" t="s">
        <v>3675</v>
      </c>
      <c r="D83" s="1" t="s">
        <v>3677</v>
      </c>
      <c r="E83" s="2">
        <v>1</v>
      </c>
      <c r="F83" s="1" t="s">
        <v>3402</v>
      </c>
    </row>
    <row r="84" spans="1:6" x14ac:dyDescent="0.25">
      <c r="A84" s="1" t="s">
        <v>322</v>
      </c>
      <c r="B84" s="1" t="s">
        <v>3580</v>
      </c>
      <c r="C84" s="1" t="s">
        <v>3284</v>
      </c>
      <c r="D84" s="1" t="s">
        <v>3504</v>
      </c>
      <c r="E84" s="2">
        <v>2</v>
      </c>
      <c r="F84" s="1" t="s">
        <v>3505</v>
      </c>
    </row>
    <row r="85" spans="1:6" x14ac:dyDescent="0.25">
      <c r="A85" s="1" t="s">
        <v>322</v>
      </c>
      <c r="B85" s="1" t="s">
        <v>3580</v>
      </c>
      <c r="C85" s="1" t="s">
        <v>3504</v>
      </c>
      <c r="D85" s="1" t="s">
        <v>3678</v>
      </c>
      <c r="E85" s="2">
        <v>2</v>
      </c>
      <c r="F85" s="1" t="s">
        <v>3503</v>
      </c>
    </row>
    <row r="86" spans="1:6" x14ac:dyDescent="0.25">
      <c r="A86" s="1" t="s">
        <v>322</v>
      </c>
      <c r="B86" s="1" t="s">
        <v>3580</v>
      </c>
      <c r="C86" s="1" t="s">
        <v>3678</v>
      </c>
      <c r="D86" s="1" t="s">
        <v>3679</v>
      </c>
      <c r="E86" s="2">
        <v>2</v>
      </c>
      <c r="F86" s="1" t="s">
        <v>3680</v>
      </c>
    </row>
    <row r="87" spans="1:6" x14ac:dyDescent="0.25">
      <c r="A87" s="1" t="s">
        <v>322</v>
      </c>
      <c r="B87" s="1" t="s">
        <v>3580</v>
      </c>
      <c r="C87" s="1" t="s">
        <v>3679</v>
      </c>
      <c r="D87" s="1" t="s">
        <v>3681</v>
      </c>
      <c r="E87" s="2">
        <v>1</v>
      </c>
      <c r="F87" s="1" t="s">
        <v>3503</v>
      </c>
    </row>
    <row r="88" spans="1:6" x14ac:dyDescent="0.25">
      <c r="A88" s="1" t="s">
        <v>322</v>
      </c>
      <c r="B88" s="1" t="s">
        <v>3580</v>
      </c>
      <c r="C88" s="1" t="s">
        <v>3284</v>
      </c>
      <c r="D88" s="1" t="s">
        <v>3514</v>
      </c>
      <c r="E88" s="2">
        <v>2</v>
      </c>
      <c r="F88" s="1" t="s">
        <v>3515</v>
      </c>
    </row>
    <row r="89" spans="1:6" x14ac:dyDescent="0.25">
      <c r="A89" s="1" t="s">
        <v>322</v>
      </c>
      <c r="B89" s="1" t="s">
        <v>3580</v>
      </c>
      <c r="C89" s="1" t="s">
        <v>3514</v>
      </c>
      <c r="D89" s="1" t="s">
        <v>3682</v>
      </c>
      <c r="E89" s="2">
        <v>2</v>
      </c>
      <c r="F89" s="1" t="s">
        <v>3513</v>
      </c>
    </row>
    <row r="90" spans="1:6" x14ac:dyDescent="0.25">
      <c r="A90" s="1" t="s">
        <v>322</v>
      </c>
      <c r="B90" s="1" t="s">
        <v>3580</v>
      </c>
      <c r="C90" s="1" t="s">
        <v>3682</v>
      </c>
      <c r="D90" s="1" t="s">
        <v>3683</v>
      </c>
      <c r="E90" s="2">
        <v>2</v>
      </c>
      <c r="F90" s="1" t="s">
        <v>3684</v>
      </c>
    </row>
    <row r="91" spans="1:6" x14ac:dyDescent="0.25">
      <c r="A91" s="1" t="s">
        <v>322</v>
      </c>
      <c r="B91" s="1" t="s">
        <v>3580</v>
      </c>
      <c r="C91" s="1" t="s">
        <v>3683</v>
      </c>
      <c r="D91" s="1" t="s">
        <v>3685</v>
      </c>
      <c r="E91" s="2">
        <v>1</v>
      </c>
      <c r="F91" s="1" t="s">
        <v>3513</v>
      </c>
    </row>
    <row r="92" spans="1:6" x14ac:dyDescent="0.25">
      <c r="A92" s="1" t="s">
        <v>322</v>
      </c>
      <c r="B92" s="1" t="s">
        <v>3580</v>
      </c>
      <c r="C92" s="1" t="s">
        <v>3514</v>
      </c>
      <c r="D92" s="1" t="s">
        <v>3686</v>
      </c>
      <c r="E92" s="2">
        <v>2</v>
      </c>
      <c r="F92" s="1" t="s">
        <v>3516</v>
      </c>
    </row>
    <row r="93" spans="1:6" x14ac:dyDescent="0.25">
      <c r="A93" s="1" t="s">
        <v>322</v>
      </c>
      <c r="B93" s="1" t="s">
        <v>3580</v>
      </c>
      <c r="C93" s="1" t="s">
        <v>3686</v>
      </c>
      <c r="D93" s="1" t="s">
        <v>3687</v>
      </c>
      <c r="E93" s="2">
        <v>2</v>
      </c>
      <c r="F93" s="1" t="s">
        <v>3688</v>
      </c>
    </row>
    <row r="94" spans="1:6" x14ac:dyDescent="0.25">
      <c r="A94" s="1" t="s">
        <v>322</v>
      </c>
      <c r="B94" s="1" t="s">
        <v>3580</v>
      </c>
      <c r="C94" s="1" t="s">
        <v>3687</v>
      </c>
      <c r="D94" s="1" t="s">
        <v>3689</v>
      </c>
      <c r="E94" s="2">
        <v>1</v>
      </c>
      <c r="F94" s="1" t="s">
        <v>3516</v>
      </c>
    </row>
    <row r="95" spans="1:6" x14ac:dyDescent="0.25">
      <c r="A95" s="1" t="s">
        <v>322</v>
      </c>
      <c r="B95" s="1" t="s">
        <v>3580</v>
      </c>
      <c r="C95" s="1" t="s">
        <v>3284</v>
      </c>
      <c r="D95" s="1" t="s">
        <v>3518</v>
      </c>
      <c r="E95" s="2">
        <v>2</v>
      </c>
      <c r="F95" s="1" t="s">
        <v>3519</v>
      </c>
    </row>
    <row r="96" spans="1:6" x14ac:dyDescent="0.25">
      <c r="A96" s="1" t="s">
        <v>322</v>
      </c>
      <c r="B96" s="1" t="s">
        <v>3580</v>
      </c>
      <c r="C96" s="1" t="s">
        <v>3518</v>
      </c>
      <c r="D96" s="1" t="s">
        <v>3690</v>
      </c>
      <c r="E96" s="2">
        <v>2</v>
      </c>
      <c r="F96" s="1" t="s">
        <v>3517</v>
      </c>
    </row>
    <row r="97" spans="1:6" x14ac:dyDescent="0.25">
      <c r="A97" s="1" t="s">
        <v>322</v>
      </c>
      <c r="B97" s="1" t="s">
        <v>3580</v>
      </c>
      <c r="C97" s="1" t="s">
        <v>3690</v>
      </c>
      <c r="D97" s="1" t="s">
        <v>3691</v>
      </c>
      <c r="E97" s="2">
        <v>2</v>
      </c>
      <c r="F97" s="1" t="s">
        <v>3692</v>
      </c>
    </row>
    <row r="98" spans="1:6" x14ac:dyDescent="0.25">
      <c r="A98" s="1" t="s">
        <v>322</v>
      </c>
      <c r="B98" s="1" t="s">
        <v>3580</v>
      </c>
      <c r="C98" s="1" t="s">
        <v>3691</v>
      </c>
      <c r="D98" s="1" t="s">
        <v>3693</v>
      </c>
      <c r="E98" s="2">
        <v>1</v>
      </c>
      <c r="F98" s="1" t="s">
        <v>3517</v>
      </c>
    </row>
    <row r="99" spans="1:6" x14ac:dyDescent="0.25">
      <c r="A99" s="1" t="s">
        <v>322</v>
      </c>
      <c r="B99" s="1" t="s">
        <v>3580</v>
      </c>
      <c r="C99" s="1" t="s">
        <v>3518</v>
      </c>
      <c r="D99" s="1" t="s">
        <v>3694</v>
      </c>
      <c r="E99" s="2">
        <v>2</v>
      </c>
      <c r="F99" s="1" t="s">
        <v>3520</v>
      </c>
    </row>
    <row r="100" spans="1:6" x14ac:dyDescent="0.25">
      <c r="A100" s="1" t="s">
        <v>322</v>
      </c>
      <c r="B100" s="1" t="s">
        <v>3580</v>
      </c>
      <c r="C100" s="1" t="s">
        <v>3694</v>
      </c>
      <c r="D100" s="1" t="s">
        <v>3695</v>
      </c>
      <c r="E100" s="2">
        <v>2</v>
      </c>
      <c r="F100" s="1" t="s">
        <v>3696</v>
      </c>
    </row>
    <row r="101" spans="1:6" x14ac:dyDescent="0.25">
      <c r="A101" s="1" t="s">
        <v>322</v>
      </c>
      <c r="B101" s="1" t="s">
        <v>3580</v>
      </c>
      <c r="C101" s="1" t="s">
        <v>3695</v>
      </c>
      <c r="D101" s="1" t="s">
        <v>3697</v>
      </c>
      <c r="E101" s="2">
        <v>1</v>
      </c>
      <c r="F101" s="1" t="s">
        <v>3520</v>
      </c>
    </row>
    <row r="102" spans="1:6" x14ac:dyDescent="0.25">
      <c r="A102" s="1" t="s">
        <v>322</v>
      </c>
      <c r="B102" s="1" t="s">
        <v>3580</v>
      </c>
      <c r="C102" s="1" t="s">
        <v>3284</v>
      </c>
      <c r="D102" s="1" t="s">
        <v>3527</v>
      </c>
      <c r="E102" s="2">
        <v>2</v>
      </c>
      <c r="F102" s="1" t="s">
        <v>3198</v>
      </c>
    </row>
    <row r="103" spans="1:6" x14ac:dyDescent="0.25">
      <c r="A103" s="1" t="s">
        <v>322</v>
      </c>
      <c r="B103" s="1" t="s">
        <v>3580</v>
      </c>
      <c r="C103" s="1" t="s">
        <v>3527</v>
      </c>
      <c r="D103" s="1" t="s">
        <v>3698</v>
      </c>
      <c r="E103" s="2">
        <v>2</v>
      </c>
      <c r="F103" s="1" t="s">
        <v>3526</v>
      </c>
    </row>
    <row r="104" spans="1:6" x14ac:dyDescent="0.25">
      <c r="A104" s="1" t="s">
        <v>322</v>
      </c>
      <c r="B104" s="1" t="s">
        <v>3580</v>
      </c>
      <c r="C104" s="1" t="s">
        <v>3698</v>
      </c>
      <c r="D104" s="1" t="s">
        <v>3699</v>
      </c>
      <c r="E104" s="2">
        <v>2</v>
      </c>
      <c r="F104" s="1" t="s">
        <v>3700</v>
      </c>
    </row>
    <row r="105" spans="1:6" x14ac:dyDescent="0.25">
      <c r="A105" s="1" t="s">
        <v>322</v>
      </c>
      <c r="B105" s="1" t="s">
        <v>3580</v>
      </c>
      <c r="C105" s="1" t="s">
        <v>3699</v>
      </c>
      <c r="D105" s="1" t="s">
        <v>3701</v>
      </c>
      <c r="E105" s="2">
        <v>1</v>
      </c>
      <c r="F105" s="1" t="s">
        <v>3526</v>
      </c>
    </row>
    <row r="106" spans="1:6" x14ac:dyDescent="0.25">
      <c r="A106" s="1" t="s">
        <v>322</v>
      </c>
      <c r="B106" s="1" t="s">
        <v>3580</v>
      </c>
      <c r="C106" s="1" t="s">
        <v>3581</v>
      </c>
      <c r="D106" s="1" t="s">
        <v>1394</v>
      </c>
      <c r="E106" s="2">
        <v>2</v>
      </c>
      <c r="F106" s="1" t="s">
        <v>1395</v>
      </c>
    </row>
    <row r="107" spans="1:6" x14ac:dyDescent="0.25">
      <c r="A107" s="1" t="s">
        <v>322</v>
      </c>
      <c r="B107" s="1" t="s">
        <v>3580</v>
      </c>
      <c r="C107" s="1" t="s">
        <v>1394</v>
      </c>
      <c r="D107" s="1" t="s">
        <v>2527</v>
      </c>
      <c r="E107" s="2">
        <v>2</v>
      </c>
      <c r="F107" s="1" t="s">
        <v>2528</v>
      </c>
    </row>
    <row r="108" spans="1:6" x14ac:dyDescent="0.25">
      <c r="A108" s="1" t="s">
        <v>322</v>
      </c>
      <c r="B108" s="1" t="s">
        <v>3580</v>
      </c>
      <c r="C108" s="1" t="s">
        <v>2527</v>
      </c>
      <c r="D108" s="1" t="s">
        <v>3702</v>
      </c>
      <c r="E108" s="2">
        <v>2</v>
      </c>
      <c r="F108" s="1" t="s">
        <v>3703</v>
      </c>
    </row>
    <row r="109" spans="1:6" x14ac:dyDescent="0.25">
      <c r="A109" s="1" t="s">
        <v>322</v>
      </c>
      <c r="B109" s="1" t="s">
        <v>3580</v>
      </c>
      <c r="C109" s="1" t="s">
        <v>2527</v>
      </c>
      <c r="D109" s="1" t="s">
        <v>3704</v>
      </c>
      <c r="E109" s="2">
        <v>2</v>
      </c>
      <c r="F109" s="1" t="s">
        <v>2532</v>
      </c>
    </row>
    <row r="110" spans="1:6" x14ac:dyDescent="0.25">
      <c r="A110" s="1" t="s">
        <v>322</v>
      </c>
      <c r="B110" s="1" t="s">
        <v>3580</v>
      </c>
      <c r="C110" s="1" t="s">
        <v>3704</v>
      </c>
      <c r="D110" s="1" t="s">
        <v>3705</v>
      </c>
      <c r="E110" s="2">
        <v>2</v>
      </c>
      <c r="F110" s="1" t="s">
        <v>3706</v>
      </c>
    </row>
    <row r="111" spans="1:6" x14ac:dyDescent="0.25">
      <c r="A111" s="1" t="s">
        <v>322</v>
      </c>
      <c r="B111" s="1" t="s">
        <v>3580</v>
      </c>
      <c r="C111" s="1" t="s">
        <v>3705</v>
      </c>
      <c r="D111" s="1" t="s">
        <v>3707</v>
      </c>
      <c r="E111" s="2">
        <v>1</v>
      </c>
      <c r="F111" s="1" t="s">
        <v>2532</v>
      </c>
    </row>
    <row r="112" spans="1:6" x14ac:dyDescent="0.25">
      <c r="A112" s="1" t="s">
        <v>322</v>
      </c>
      <c r="B112" s="1" t="s">
        <v>3580</v>
      </c>
      <c r="C112" s="1" t="s">
        <v>1394</v>
      </c>
      <c r="D112" s="1" t="s">
        <v>2503</v>
      </c>
      <c r="E112" s="2">
        <v>2</v>
      </c>
      <c r="F112" s="1" t="s">
        <v>2504</v>
      </c>
    </row>
    <row r="113" spans="1:6" x14ac:dyDescent="0.25">
      <c r="A113" s="1" t="s">
        <v>322</v>
      </c>
      <c r="B113" s="1" t="s">
        <v>3580</v>
      </c>
      <c r="C113" s="1" t="s">
        <v>2503</v>
      </c>
      <c r="D113" s="1" t="s">
        <v>3708</v>
      </c>
      <c r="E113" s="2">
        <v>2</v>
      </c>
      <c r="F113" s="1" t="s">
        <v>2502</v>
      </c>
    </row>
    <row r="114" spans="1:6" x14ac:dyDescent="0.25">
      <c r="A114" s="1" t="s">
        <v>322</v>
      </c>
      <c r="B114" s="1" t="s">
        <v>3580</v>
      </c>
      <c r="C114" s="1" t="s">
        <v>3708</v>
      </c>
      <c r="D114" s="1" t="s">
        <v>3709</v>
      </c>
      <c r="E114" s="2">
        <v>2</v>
      </c>
      <c r="F114" s="1" t="s">
        <v>3710</v>
      </c>
    </row>
    <row r="115" spans="1:6" x14ac:dyDescent="0.25">
      <c r="A115" s="1" t="s">
        <v>322</v>
      </c>
      <c r="B115" s="1" t="s">
        <v>3580</v>
      </c>
      <c r="C115" s="1" t="s">
        <v>3709</v>
      </c>
      <c r="D115" s="1" t="s">
        <v>3711</v>
      </c>
      <c r="E115" s="2">
        <v>1</v>
      </c>
      <c r="F115" s="1" t="s">
        <v>2502</v>
      </c>
    </row>
    <row r="116" spans="1:6" x14ac:dyDescent="0.25">
      <c r="A116" s="1" t="s">
        <v>322</v>
      </c>
      <c r="B116" s="1" t="s">
        <v>3580</v>
      </c>
      <c r="C116" s="1" t="s">
        <v>3709</v>
      </c>
      <c r="D116" s="1" t="s">
        <v>3712</v>
      </c>
      <c r="E116" s="2">
        <v>1</v>
      </c>
      <c r="F116" s="1" t="s">
        <v>2507</v>
      </c>
    </row>
    <row r="117" spans="1:6" x14ac:dyDescent="0.25">
      <c r="A117" s="1" t="s">
        <v>322</v>
      </c>
      <c r="B117" s="1" t="s">
        <v>3580</v>
      </c>
      <c r="C117" s="1" t="s">
        <v>3709</v>
      </c>
      <c r="D117" s="1" t="s">
        <v>3713</v>
      </c>
      <c r="E117" s="2">
        <v>1</v>
      </c>
      <c r="F117" s="1" t="s">
        <v>2510</v>
      </c>
    </row>
    <row r="118" spans="1:6" x14ac:dyDescent="0.25">
      <c r="A118" s="1" t="s">
        <v>322</v>
      </c>
      <c r="B118" s="1" t="s">
        <v>3580</v>
      </c>
      <c r="C118" s="1" t="s">
        <v>3709</v>
      </c>
      <c r="D118" s="1" t="s">
        <v>3714</v>
      </c>
      <c r="E118" s="2">
        <v>1</v>
      </c>
      <c r="F118" s="1" t="s">
        <v>2516</v>
      </c>
    </row>
    <row r="119" spans="1:6" x14ac:dyDescent="0.25">
      <c r="A119" s="1" t="s">
        <v>322</v>
      </c>
      <c r="B119" s="1" t="s">
        <v>3580</v>
      </c>
      <c r="C119" s="1" t="s">
        <v>3709</v>
      </c>
      <c r="D119" s="1" t="s">
        <v>3715</v>
      </c>
      <c r="E119" s="2">
        <v>1</v>
      </c>
      <c r="F119" s="1" t="s">
        <v>2519</v>
      </c>
    </row>
    <row r="120" spans="1:6" x14ac:dyDescent="0.25">
      <c r="A120" s="1" t="s">
        <v>322</v>
      </c>
      <c r="B120" s="1" t="s">
        <v>3580</v>
      </c>
      <c r="C120" s="1" t="s">
        <v>3708</v>
      </c>
      <c r="D120" s="1" t="s">
        <v>3716</v>
      </c>
      <c r="E120" s="2">
        <v>2</v>
      </c>
      <c r="F120" s="1" t="s">
        <v>3717</v>
      </c>
    </row>
    <row r="121" spans="1:6" x14ac:dyDescent="0.25">
      <c r="A121" s="1" t="s">
        <v>322</v>
      </c>
      <c r="B121" s="1" t="s">
        <v>3580</v>
      </c>
      <c r="C121" s="1" t="s">
        <v>3716</v>
      </c>
      <c r="D121" s="1" t="s">
        <v>3718</v>
      </c>
      <c r="E121" s="2">
        <v>1</v>
      </c>
      <c r="F121" s="1" t="s">
        <v>2513</v>
      </c>
    </row>
    <row r="122" spans="1:6" x14ac:dyDescent="0.25">
      <c r="A122" s="1" t="s">
        <v>322</v>
      </c>
      <c r="B122" s="1" t="s">
        <v>3580</v>
      </c>
      <c r="C122" s="1" t="s">
        <v>1394</v>
      </c>
      <c r="D122" s="1" t="s">
        <v>1460</v>
      </c>
      <c r="E122" s="2">
        <v>2</v>
      </c>
      <c r="F122" s="1" t="s">
        <v>1461</v>
      </c>
    </row>
    <row r="123" spans="1:6" x14ac:dyDescent="0.25">
      <c r="A123" s="1" t="s">
        <v>322</v>
      </c>
      <c r="B123" s="1" t="s">
        <v>3580</v>
      </c>
      <c r="C123" s="1" t="s">
        <v>1460</v>
      </c>
      <c r="D123" s="1" t="s">
        <v>3719</v>
      </c>
      <c r="E123" s="2">
        <v>2</v>
      </c>
      <c r="F123" s="1" t="s">
        <v>1459</v>
      </c>
    </row>
    <row r="124" spans="1:6" x14ac:dyDescent="0.25">
      <c r="A124" s="1" t="s">
        <v>322</v>
      </c>
      <c r="B124" s="1" t="s">
        <v>3580</v>
      </c>
      <c r="C124" s="1" t="s">
        <v>3719</v>
      </c>
      <c r="D124" s="1" t="s">
        <v>3720</v>
      </c>
      <c r="E124" s="2">
        <v>2</v>
      </c>
      <c r="F124" s="1" t="s">
        <v>3721</v>
      </c>
    </row>
    <row r="125" spans="1:6" x14ac:dyDescent="0.25">
      <c r="A125" s="1" t="s">
        <v>322</v>
      </c>
      <c r="B125" s="1" t="s">
        <v>3580</v>
      </c>
      <c r="C125" s="1" t="s">
        <v>3720</v>
      </c>
      <c r="D125" s="1" t="s">
        <v>3722</v>
      </c>
      <c r="E125" s="2">
        <v>1</v>
      </c>
      <c r="F125" s="1" t="s">
        <v>1459</v>
      </c>
    </row>
    <row r="126" spans="1:6" x14ac:dyDescent="0.25">
      <c r="A126" s="1" t="s">
        <v>322</v>
      </c>
      <c r="B126" s="1" t="s">
        <v>3580</v>
      </c>
      <c r="C126" s="1" t="s">
        <v>3719</v>
      </c>
      <c r="D126" s="1" t="s">
        <v>3723</v>
      </c>
      <c r="E126" s="2">
        <v>2</v>
      </c>
      <c r="F126" s="1" t="s">
        <v>3724</v>
      </c>
    </row>
    <row r="127" spans="1:6" x14ac:dyDescent="0.25">
      <c r="A127" s="1" t="s">
        <v>322</v>
      </c>
      <c r="B127" s="1" t="s">
        <v>3580</v>
      </c>
      <c r="C127" s="1" t="s">
        <v>3723</v>
      </c>
      <c r="D127" s="1" t="s">
        <v>3725</v>
      </c>
      <c r="E127" s="2">
        <v>1</v>
      </c>
      <c r="F127" s="1" t="s">
        <v>1464</v>
      </c>
    </row>
    <row r="128" spans="1:6" x14ac:dyDescent="0.25">
      <c r="A128" s="1" t="s">
        <v>322</v>
      </c>
      <c r="B128" s="1" t="s">
        <v>3580</v>
      </c>
      <c r="C128" s="1" t="s">
        <v>3719</v>
      </c>
      <c r="D128" s="1" t="s">
        <v>3726</v>
      </c>
      <c r="E128" s="2">
        <v>2</v>
      </c>
      <c r="F128" s="1" t="s">
        <v>3727</v>
      </c>
    </row>
    <row r="129" spans="1:6" x14ac:dyDescent="0.25">
      <c r="A129" s="1" t="s">
        <v>322</v>
      </c>
      <c r="B129" s="1" t="s">
        <v>3580</v>
      </c>
      <c r="C129" s="1" t="s">
        <v>3726</v>
      </c>
      <c r="D129" s="1" t="s">
        <v>3728</v>
      </c>
      <c r="E129" s="2">
        <v>1</v>
      </c>
      <c r="F129" s="1" t="s">
        <v>1467</v>
      </c>
    </row>
    <row r="130" spans="1:6" x14ac:dyDescent="0.25">
      <c r="A130" s="1" t="s">
        <v>322</v>
      </c>
      <c r="B130" s="1" t="s">
        <v>3580</v>
      </c>
      <c r="C130" s="1" t="s">
        <v>3719</v>
      </c>
      <c r="D130" s="1" t="s">
        <v>3729</v>
      </c>
      <c r="E130" s="2">
        <v>2</v>
      </c>
      <c r="F130" s="1" t="s">
        <v>3730</v>
      </c>
    </row>
    <row r="131" spans="1:6" x14ac:dyDescent="0.25">
      <c r="A131" s="1" t="s">
        <v>322</v>
      </c>
      <c r="B131" s="1" t="s">
        <v>3580</v>
      </c>
      <c r="C131" s="1" t="s">
        <v>3729</v>
      </c>
      <c r="D131" s="1" t="s">
        <v>3731</v>
      </c>
      <c r="E131" s="2">
        <v>1</v>
      </c>
      <c r="F131" s="1" t="s">
        <v>3732</v>
      </c>
    </row>
    <row r="132" spans="1:6" x14ac:dyDescent="0.25">
      <c r="A132" s="1" t="s">
        <v>322</v>
      </c>
      <c r="B132" s="1" t="s">
        <v>3580</v>
      </c>
      <c r="C132" s="1" t="s">
        <v>3719</v>
      </c>
      <c r="D132" s="1" t="s">
        <v>3733</v>
      </c>
      <c r="E132" s="2">
        <v>2</v>
      </c>
      <c r="F132" s="1" t="s">
        <v>3734</v>
      </c>
    </row>
    <row r="133" spans="1:6" x14ac:dyDescent="0.25">
      <c r="A133" s="1" t="s">
        <v>322</v>
      </c>
      <c r="B133" s="1" t="s">
        <v>3580</v>
      </c>
      <c r="C133" s="1" t="s">
        <v>3733</v>
      </c>
      <c r="D133" s="1" t="s">
        <v>3735</v>
      </c>
      <c r="E133" s="2">
        <v>1</v>
      </c>
      <c r="F133" s="1" t="s">
        <v>1473</v>
      </c>
    </row>
    <row r="134" spans="1:6" x14ac:dyDescent="0.25">
      <c r="A134" s="1" t="s">
        <v>322</v>
      </c>
      <c r="B134" s="1" t="s">
        <v>3580</v>
      </c>
      <c r="C134" s="1" t="s">
        <v>1460</v>
      </c>
      <c r="D134" s="1" t="s">
        <v>46</v>
      </c>
      <c r="E134" s="2">
        <v>2</v>
      </c>
      <c r="F134" s="1" t="s">
        <v>1475</v>
      </c>
    </row>
    <row r="135" spans="1:6" x14ac:dyDescent="0.25">
      <c r="A135" s="1" t="s">
        <v>322</v>
      </c>
      <c r="B135" s="1" t="s">
        <v>3580</v>
      </c>
      <c r="C135" s="1" t="s">
        <v>46</v>
      </c>
      <c r="D135" s="1" t="s">
        <v>3736</v>
      </c>
      <c r="E135" s="2">
        <v>2</v>
      </c>
      <c r="F135" s="1" t="s">
        <v>3737</v>
      </c>
    </row>
    <row r="136" spans="1:6" x14ac:dyDescent="0.25">
      <c r="A136" s="1" t="s">
        <v>322</v>
      </c>
      <c r="B136" s="1" t="s">
        <v>3580</v>
      </c>
      <c r="C136" s="1" t="s">
        <v>3736</v>
      </c>
      <c r="D136" s="1" t="s">
        <v>3738</v>
      </c>
      <c r="E136" s="2">
        <v>1</v>
      </c>
      <c r="F136" s="1" t="s">
        <v>1475</v>
      </c>
    </row>
    <row r="137" spans="1:6" x14ac:dyDescent="0.25">
      <c r="A137" s="1" t="s">
        <v>322</v>
      </c>
      <c r="B137" s="1" t="s">
        <v>3580</v>
      </c>
      <c r="C137" s="1" t="s">
        <v>46</v>
      </c>
      <c r="D137" s="1" t="s">
        <v>3739</v>
      </c>
      <c r="E137" s="2">
        <v>2</v>
      </c>
      <c r="F137" s="1" t="s">
        <v>3740</v>
      </c>
    </row>
    <row r="138" spans="1:6" x14ac:dyDescent="0.25">
      <c r="A138" s="1" t="s">
        <v>322</v>
      </c>
      <c r="B138" s="1" t="s">
        <v>3580</v>
      </c>
      <c r="C138" s="1" t="s">
        <v>3739</v>
      </c>
      <c r="D138" s="1" t="s">
        <v>3741</v>
      </c>
      <c r="E138" s="2">
        <v>1</v>
      </c>
      <c r="F138" s="1" t="s">
        <v>1478</v>
      </c>
    </row>
    <row r="139" spans="1:6" x14ac:dyDescent="0.25">
      <c r="A139" s="1" t="s">
        <v>322</v>
      </c>
      <c r="B139" s="1" t="s">
        <v>3580</v>
      </c>
      <c r="C139" s="1" t="s">
        <v>1394</v>
      </c>
      <c r="D139" s="1" t="s">
        <v>2116</v>
      </c>
      <c r="E139" s="2">
        <v>2</v>
      </c>
      <c r="F139" s="1" t="s">
        <v>2117</v>
      </c>
    </row>
    <row r="140" spans="1:6" x14ac:dyDescent="0.25">
      <c r="A140" s="1" t="s">
        <v>322</v>
      </c>
      <c r="B140" s="1" t="s">
        <v>3580</v>
      </c>
      <c r="C140" s="1" t="s">
        <v>2116</v>
      </c>
      <c r="D140" s="1" t="s">
        <v>3742</v>
      </c>
      <c r="E140" s="2">
        <v>2</v>
      </c>
      <c r="F140" s="1" t="s">
        <v>2115</v>
      </c>
    </row>
    <row r="141" spans="1:6" x14ac:dyDescent="0.25">
      <c r="A141" s="1" t="s">
        <v>322</v>
      </c>
      <c r="B141" s="1" t="s">
        <v>3580</v>
      </c>
      <c r="C141" s="1" t="s">
        <v>3742</v>
      </c>
      <c r="D141" s="1" t="s">
        <v>3743</v>
      </c>
      <c r="E141" s="2">
        <v>2</v>
      </c>
      <c r="F141" s="1" t="s">
        <v>3744</v>
      </c>
    </row>
    <row r="142" spans="1:6" x14ac:dyDescent="0.25">
      <c r="A142" s="1" t="s">
        <v>322</v>
      </c>
      <c r="B142" s="1" t="s">
        <v>3580</v>
      </c>
      <c r="C142" s="1" t="s">
        <v>3743</v>
      </c>
      <c r="D142" s="1" t="s">
        <v>3745</v>
      </c>
      <c r="E142" s="2">
        <v>1</v>
      </c>
      <c r="F142" s="1" t="s">
        <v>2115</v>
      </c>
    </row>
    <row r="143" spans="1:6" x14ac:dyDescent="0.25">
      <c r="A143" s="1" t="s">
        <v>322</v>
      </c>
      <c r="B143" s="1" t="s">
        <v>3580</v>
      </c>
      <c r="C143" s="1" t="s">
        <v>1394</v>
      </c>
      <c r="D143" s="1" t="s">
        <v>1403</v>
      </c>
      <c r="E143" s="2">
        <v>2</v>
      </c>
      <c r="F143" s="1" t="s">
        <v>1404</v>
      </c>
    </row>
    <row r="144" spans="1:6" x14ac:dyDescent="0.25">
      <c r="A144" s="1" t="s">
        <v>322</v>
      </c>
      <c r="B144" s="1" t="s">
        <v>3580</v>
      </c>
      <c r="C144" s="1" t="s">
        <v>1403</v>
      </c>
      <c r="D144" s="1" t="s">
        <v>12</v>
      </c>
      <c r="E144" s="2">
        <v>2</v>
      </c>
      <c r="F144" s="1" t="s">
        <v>1402</v>
      </c>
    </row>
    <row r="145" spans="1:6" x14ac:dyDescent="0.25">
      <c r="A145" s="1" t="s">
        <v>322</v>
      </c>
      <c r="B145" s="1" t="s">
        <v>3580</v>
      </c>
      <c r="C145" s="1" t="s">
        <v>12</v>
      </c>
      <c r="D145" s="1" t="s">
        <v>3746</v>
      </c>
      <c r="E145" s="2">
        <v>2</v>
      </c>
      <c r="F145" s="1" t="s">
        <v>3747</v>
      </c>
    </row>
    <row r="146" spans="1:6" x14ac:dyDescent="0.25">
      <c r="A146" s="1" t="s">
        <v>322</v>
      </c>
      <c r="B146" s="1" t="s">
        <v>3580</v>
      </c>
      <c r="C146" s="1" t="s">
        <v>3746</v>
      </c>
      <c r="D146" s="1" t="s">
        <v>3748</v>
      </c>
      <c r="E146" s="2">
        <v>1</v>
      </c>
      <c r="F146" s="1" t="s">
        <v>1402</v>
      </c>
    </row>
    <row r="147" spans="1:6" x14ac:dyDescent="0.25">
      <c r="A147" s="1" t="s">
        <v>322</v>
      </c>
      <c r="B147" s="1" t="s">
        <v>3580</v>
      </c>
      <c r="C147" s="1" t="s">
        <v>1403</v>
      </c>
      <c r="D147" s="1" t="s">
        <v>3749</v>
      </c>
      <c r="E147" s="2">
        <v>2</v>
      </c>
      <c r="F147" s="1" t="s">
        <v>1658</v>
      </c>
    </row>
    <row r="148" spans="1:6" x14ac:dyDescent="0.25">
      <c r="A148" s="1" t="s">
        <v>322</v>
      </c>
      <c r="B148" s="1" t="s">
        <v>3580</v>
      </c>
      <c r="C148" s="1" t="s">
        <v>3749</v>
      </c>
      <c r="D148" s="1" t="s">
        <v>3750</v>
      </c>
      <c r="E148" s="2">
        <v>2</v>
      </c>
      <c r="F148" s="1" t="s">
        <v>3751</v>
      </c>
    </row>
    <row r="149" spans="1:6" x14ac:dyDescent="0.25">
      <c r="A149" s="1" t="s">
        <v>322</v>
      </c>
      <c r="B149" s="1" t="s">
        <v>3580</v>
      </c>
      <c r="C149" s="1" t="s">
        <v>3750</v>
      </c>
      <c r="D149" s="1" t="s">
        <v>3752</v>
      </c>
      <c r="E149" s="2">
        <v>1</v>
      </c>
      <c r="F149" s="1" t="s">
        <v>1658</v>
      </c>
    </row>
    <row r="150" spans="1:6" x14ac:dyDescent="0.25">
      <c r="A150" s="1" t="s">
        <v>322</v>
      </c>
      <c r="B150" s="1" t="s">
        <v>3580</v>
      </c>
      <c r="C150" s="1" t="s">
        <v>1403</v>
      </c>
      <c r="D150" s="1" t="s">
        <v>184</v>
      </c>
      <c r="E150" s="2">
        <v>2</v>
      </c>
      <c r="F150" s="1" t="s">
        <v>2273</v>
      </c>
    </row>
    <row r="151" spans="1:6" x14ac:dyDescent="0.25">
      <c r="A151" s="1" t="s">
        <v>322</v>
      </c>
      <c r="B151" s="1" t="s">
        <v>3580</v>
      </c>
      <c r="C151" s="1" t="s">
        <v>184</v>
      </c>
      <c r="D151" s="1" t="s">
        <v>3753</v>
      </c>
      <c r="E151" s="2">
        <v>2</v>
      </c>
      <c r="F151" s="1" t="s">
        <v>3754</v>
      </c>
    </row>
    <row r="152" spans="1:6" x14ac:dyDescent="0.25">
      <c r="A152" s="1" t="s">
        <v>322</v>
      </c>
      <c r="B152" s="1" t="s">
        <v>3580</v>
      </c>
      <c r="C152" s="1" t="s">
        <v>3753</v>
      </c>
      <c r="D152" s="1" t="s">
        <v>3755</v>
      </c>
      <c r="E152" s="2">
        <v>1</v>
      </c>
      <c r="F152" s="1" t="s">
        <v>2273</v>
      </c>
    </row>
    <row r="153" spans="1:6" x14ac:dyDescent="0.25">
      <c r="A153" s="1" t="s">
        <v>322</v>
      </c>
      <c r="B153" s="1" t="s">
        <v>3580</v>
      </c>
      <c r="C153" s="1" t="s">
        <v>1403</v>
      </c>
      <c r="D153" s="1" t="s">
        <v>3756</v>
      </c>
      <c r="E153" s="2">
        <v>2</v>
      </c>
      <c r="F153" s="1" t="s">
        <v>3757</v>
      </c>
    </row>
    <row r="154" spans="1:6" x14ac:dyDescent="0.25">
      <c r="A154" s="1" t="s">
        <v>322</v>
      </c>
      <c r="B154" s="1" t="s">
        <v>3580</v>
      </c>
      <c r="C154" s="1" t="s">
        <v>1403</v>
      </c>
      <c r="D154" s="1" t="s">
        <v>3758</v>
      </c>
      <c r="E154" s="2">
        <v>2</v>
      </c>
      <c r="F154" s="1" t="s">
        <v>3759</v>
      </c>
    </row>
    <row r="155" spans="1:6" x14ac:dyDescent="0.25">
      <c r="A155" s="1" t="s">
        <v>322</v>
      </c>
      <c r="B155" s="1" t="s">
        <v>3580</v>
      </c>
      <c r="C155" s="1" t="s">
        <v>1394</v>
      </c>
      <c r="D155" s="1" t="s">
        <v>1396</v>
      </c>
      <c r="E155" s="2">
        <v>2</v>
      </c>
      <c r="F155" s="1" t="s">
        <v>1397</v>
      </c>
    </row>
    <row r="156" spans="1:6" x14ac:dyDescent="0.25">
      <c r="A156" s="1" t="s">
        <v>322</v>
      </c>
      <c r="B156" s="1" t="s">
        <v>3580</v>
      </c>
      <c r="C156" s="1" t="s">
        <v>1396</v>
      </c>
      <c r="D156" s="1" t="s">
        <v>9</v>
      </c>
      <c r="E156" s="2">
        <v>2</v>
      </c>
      <c r="F156" s="1" t="s">
        <v>1393</v>
      </c>
    </row>
    <row r="157" spans="1:6" x14ac:dyDescent="0.25">
      <c r="A157" s="1" t="s">
        <v>322</v>
      </c>
      <c r="B157" s="1" t="s">
        <v>3580</v>
      </c>
      <c r="C157" s="1" t="s">
        <v>9</v>
      </c>
      <c r="D157" s="1" t="s">
        <v>3760</v>
      </c>
      <c r="E157" s="2">
        <v>2</v>
      </c>
      <c r="F157" s="1" t="s">
        <v>3761</v>
      </c>
    </row>
    <row r="158" spans="1:6" x14ac:dyDescent="0.25">
      <c r="A158" s="1" t="s">
        <v>322</v>
      </c>
      <c r="B158" s="1" t="s">
        <v>3580</v>
      </c>
      <c r="C158" s="1" t="s">
        <v>3760</v>
      </c>
      <c r="D158" s="1" t="s">
        <v>3762</v>
      </c>
      <c r="E158" s="2">
        <v>1</v>
      </c>
      <c r="F158" s="1" t="s">
        <v>1393</v>
      </c>
    </row>
    <row r="159" spans="1:6" x14ac:dyDescent="0.25">
      <c r="A159" s="1" t="s">
        <v>322</v>
      </c>
      <c r="B159" s="1" t="s">
        <v>3580</v>
      </c>
      <c r="C159" s="1" t="s">
        <v>3760</v>
      </c>
      <c r="D159" s="1" t="s">
        <v>3763</v>
      </c>
      <c r="E159" s="2">
        <v>1</v>
      </c>
      <c r="F159" s="1" t="s">
        <v>1400</v>
      </c>
    </row>
    <row r="160" spans="1:6" x14ac:dyDescent="0.25">
      <c r="A160" s="1" t="s">
        <v>322</v>
      </c>
      <c r="B160" s="1" t="s">
        <v>3580</v>
      </c>
      <c r="C160" s="1" t="s">
        <v>1394</v>
      </c>
      <c r="D160" s="1" t="s">
        <v>2802</v>
      </c>
      <c r="E160" s="2">
        <v>2</v>
      </c>
      <c r="F160" s="1" t="s">
        <v>2803</v>
      </c>
    </row>
    <row r="161" spans="1:6" x14ac:dyDescent="0.25">
      <c r="A161" s="1" t="s">
        <v>322</v>
      </c>
      <c r="B161" s="1" t="s">
        <v>3580</v>
      </c>
      <c r="C161" s="1" t="s">
        <v>2802</v>
      </c>
      <c r="D161" s="1" t="s">
        <v>3764</v>
      </c>
      <c r="E161" s="2">
        <v>2</v>
      </c>
      <c r="F161" s="1" t="s">
        <v>2801</v>
      </c>
    </row>
    <row r="162" spans="1:6" x14ac:dyDescent="0.25">
      <c r="A162" s="1" t="s">
        <v>322</v>
      </c>
      <c r="B162" s="1" t="s">
        <v>3580</v>
      </c>
      <c r="C162" s="1" t="s">
        <v>3764</v>
      </c>
      <c r="D162" s="1" t="s">
        <v>3765</v>
      </c>
      <c r="E162" s="2">
        <v>2</v>
      </c>
      <c r="F162" s="1" t="s">
        <v>3766</v>
      </c>
    </row>
    <row r="163" spans="1:6" x14ac:dyDescent="0.25">
      <c r="A163" s="1" t="s">
        <v>322</v>
      </c>
      <c r="B163" s="1" t="s">
        <v>3580</v>
      </c>
      <c r="C163" s="1" t="s">
        <v>3765</v>
      </c>
      <c r="D163" s="1" t="s">
        <v>3767</v>
      </c>
      <c r="E163" s="2">
        <v>1</v>
      </c>
      <c r="F163" s="1" t="s">
        <v>2837</v>
      </c>
    </row>
    <row r="164" spans="1:6" x14ac:dyDescent="0.25">
      <c r="A164" s="1" t="s">
        <v>322</v>
      </c>
      <c r="B164" s="1" t="s">
        <v>3580</v>
      </c>
      <c r="C164" s="1" t="s">
        <v>3765</v>
      </c>
      <c r="D164" s="1" t="s">
        <v>3768</v>
      </c>
      <c r="E164" s="2">
        <v>1</v>
      </c>
      <c r="F164" s="1" t="s">
        <v>2841</v>
      </c>
    </row>
    <row r="165" spans="1:6" x14ac:dyDescent="0.25">
      <c r="A165" s="1" t="s">
        <v>322</v>
      </c>
      <c r="B165" s="1" t="s">
        <v>3580</v>
      </c>
      <c r="C165" s="1" t="s">
        <v>3765</v>
      </c>
      <c r="D165" s="1" t="s">
        <v>3769</v>
      </c>
      <c r="E165" s="2">
        <v>1</v>
      </c>
      <c r="F165" s="1" t="s">
        <v>2852</v>
      </c>
    </row>
    <row r="166" spans="1:6" x14ac:dyDescent="0.25">
      <c r="A166" s="1" t="s">
        <v>322</v>
      </c>
      <c r="B166" s="1" t="s">
        <v>3580</v>
      </c>
      <c r="C166" s="1" t="s">
        <v>3764</v>
      </c>
      <c r="D166" s="1" t="s">
        <v>3770</v>
      </c>
      <c r="E166" s="2">
        <v>2</v>
      </c>
      <c r="F166" s="1" t="s">
        <v>3771</v>
      </c>
    </row>
    <row r="167" spans="1:6" x14ac:dyDescent="0.25">
      <c r="A167" s="1" t="s">
        <v>322</v>
      </c>
      <c r="B167" s="1" t="s">
        <v>3580</v>
      </c>
      <c r="C167" s="1" t="s">
        <v>3770</v>
      </c>
      <c r="D167" s="1" t="s">
        <v>3772</v>
      </c>
      <c r="E167" s="2">
        <v>1</v>
      </c>
      <c r="F167" s="1" t="s">
        <v>2806</v>
      </c>
    </row>
    <row r="168" spans="1:6" x14ac:dyDescent="0.25">
      <c r="A168" s="1" t="s">
        <v>322</v>
      </c>
      <c r="B168" s="1" t="s">
        <v>3580</v>
      </c>
      <c r="C168" s="1" t="s">
        <v>3764</v>
      </c>
      <c r="D168" s="1" t="s">
        <v>3773</v>
      </c>
      <c r="E168" s="2">
        <v>2</v>
      </c>
      <c r="F168" s="1" t="s">
        <v>3774</v>
      </c>
    </row>
    <row r="169" spans="1:6" x14ac:dyDescent="0.25">
      <c r="A169" s="1" t="s">
        <v>322</v>
      </c>
      <c r="B169" s="1" t="s">
        <v>3580</v>
      </c>
      <c r="C169" s="1" t="s">
        <v>3773</v>
      </c>
      <c r="D169" s="1" t="s">
        <v>3775</v>
      </c>
      <c r="E169" s="2">
        <v>1</v>
      </c>
      <c r="F169" s="1" t="s">
        <v>2809</v>
      </c>
    </row>
    <row r="170" spans="1:6" x14ac:dyDescent="0.25">
      <c r="A170" s="1" t="s">
        <v>322</v>
      </c>
      <c r="B170" s="1" t="s">
        <v>3580</v>
      </c>
      <c r="C170" s="1" t="s">
        <v>3764</v>
      </c>
      <c r="D170" s="1" t="s">
        <v>3776</v>
      </c>
      <c r="E170" s="2">
        <v>2</v>
      </c>
      <c r="F170" s="1" t="s">
        <v>3777</v>
      </c>
    </row>
    <row r="171" spans="1:6" x14ac:dyDescent="0.25">
      <c r="A171" s="1" t="s">
        <v>322</v>
      </c>
      <c r="B171" s="1" t="s">
        <v>3580</v>
      </c>
      <c r="C171" s="1" t="s">
        <v>3776</v>
      </c>
      <c r="D171" s="1" t="s">
        <v>3778</v>
      </c>
      <c r="E171" s="2">
        <v>1</v>
      </c>
      <c r="F171" s="1" t="s">
        <v>2812</v>
      </c>
    </row>
    <row r="172" spans="1:6" x14ac:dyDescent="0.25">
      <c r="A172" s="1" t="s">
        <v>322</v>
      </c>
      <c r="B172" s="1" t="s">
        <v>3580</v>
      </c>
      <c r="C172" s="1" t="s">
        <v>3764</v>
      </c>
      <c r="D172" s="1" t="s">
        <v>3779</v>
      </c>
      <c r="E172" s="2">
        <v>2</v>
      </c>
      <c r="F172" s="1" t="s">
        <v>3780</v>
      </c>
    </row>
    <row r="173" spans="1:6" x14ac:dyDescent="0.25">
      <c r="A173" s="1" t="s">
        <v>322</v>
      </c>
      <c r="B173" s="1" t="s">
        <v>3580</v>
      </c>
      <c r="C173" s="1" t="s">
        <v>3779</v>
      </c>
      <c r="D173" s="1" t="s">
        <v>3781</v>
      </c>
      <c r="E173" s="2">
        <v>1</v>
      </c>
      <c r="F173" s="1" t="s">
        <v>2815</v>
      </c>
    </row>
    <row r="174" spans="1:6" x14ac:dyDescent="0.25">
      <c r="A174" s="1" t="s">
        <v>322</v>
      </c>
      <c r="B174" s="1" t="s">
        <v>3580</v>
      </c>
      <c r="C174" s="1" t="s">
        <v>3764</v>
      </c>
      <c r="D174" s="1" t="s">
        <v>3782</v>
      </c>
      <c r="E174" s="2">
        <v>2</v>
      </c>
      <c r="F174" s="1" t="s">
        <v>3783</v>
      </c>
    </row>
    <row r="175" spans="1:6" x14ac:dyDescent="0.25">
      <c r="A175" s="1" t="s">
        <v>322</v>
      </c>
      <c r="B175" s="1" t="s">
        <v>3580</v>
      </c>
      <c r="C175" s="1" t="s">
        <v>3782</v>
      </c>
      <c r="D175" s="1" t="s">
        <v>3784</v>
      </c>
      <c r="E175" s="2">
        <v>1</v>
      </c>
      <c r="F175" s="1" t="s">
        <v>2818</v>
      </c>
    </row>
    <row r="176" spans="1:6" x14ac:dyDescent="0.25">
      <c r="A176" s="1" t="s">
        <v>322</v>
      </c>
      <c r="B176" s="1" t="s">
        <v>3580</v>
      </c>
      <c r="C176" s="1" t="s">
        <v>3764</v>
      </c>
      <c r="D176" s="1" t="s">
        <v>3785</v>
      </c>
      <c r="E176" s="2">
        <v>2</v>
      </c>
      <c r="F176" s="1" t="s">
        <v>3786</v>
      </c>
    </row>
    <row r="177" spans="1:6" x14ac:dyDescent="0.25">
      <c r="A177" s="1" t="s">
        <v>322</v>
      </c>
      <c r="B177" s="1" t="s">
        <v>3580</v>
      </c>
      <c r="C177" s="1" t="s">
        <v>3785</v>
      </c>
      <c r="D177" s="1" t="s">
        <v>3787</v>
      </c>
      <c r="E177" s="2">
        <v>1</v>
      </c>
      <c r="F177" s="1" t="s">
        <v>2821</v>
      </c>
    </row>
    <row r="178" spans="1:6" x14ac:dyDescent="0.25">
      <c r="A178" s="1" t="s">
        <v>322</v>
      </c>
      <c r="B178" s="1" t="s">
        <v>3580</v>
      </c>
      <c r="C178" s="1" t="s">
        <v>3764</v>
      </c>
      <c r="D178" s="1" t="s">
        <v>3788</v>
      </c>
      <c r="E178" s="2">
        <v>2</v>
      </c>
      <c r="F178" s="1" t="s">
        <v>3789</v>
      </c>
    </row>
    <row r="179" spans="1:6" x14ac:dyDescent="0.25">
      <c r="A179" s="1" t="s">
        <v>322</v>
      </c>
      <c r="B179" s="1" t="s">
        <v>3580</v>
      </c>
      <c r="C179" s="1" t="s">
        <v>3788</v>
      </c>
      <c r="D179" s="1" t="s">
        <v>3790</v>
      </c>
      <c r="E179" s="2">
        <v>1</v>
      </c>
      <c r="F179" s="1" t="s">
        <v>2824</v>
      </c>
    </row>
    <row r="180" spans="1:6" x14ac:dyDescent="0.25">
      <c r="A180" s="1" t="s">
        <v>322</v>
      </c>
      <c r="B180" s="1" t="s">
        <v>3580</v>
      </c>
      <c r="C180" s="1" t="s">
        <v>3764</v>
      </c>
      <c r="D180" s="1" t="s">
        <v>3791</v>
      </c>
      <c r="E180" s="2">
        <v>2</v>
      </c>
      <c r="F180" s="1" t="s">
        <v>3792</v>
      </c>
    </row>
    <row r="181" spans="1:6" x14ac:dyDescent="0.25">
      <c r="A181" s="1" t="s">
        <v>322</v>
      </c>
      <c r="B181" s="1" t="s">
        <v>3580</v>
      </c>
      <c r="C181" s="1" t="s">
        <v>3791</v>
      </c>
      <c r="D181" s="1" t="s">
        <v>3793</v>
      </c>
      <c r="E181" s="2">
        <v>1</v>
      </c>
      <c r="F181" s="1" t="s">
        <v>2827</v>
      </c>
    </row>
    <row r="182" spans="1:6" x14ac:dyDescent="0.25">
      <c r="A182" s="1" t="s">
        <v>322</v>
      </c>
      <c r="B182" s="1" t="s">
        <v>3580</v>
      </c>
      <c r="C182" s="1" t="s">
        <v>3764</v>
      </c>
      <c r="D182" s="1" t="s">
        <v>3794</v>
      </c>
      <c r="E182" s="2">
        <v>2</v>
      </c>
      <c r="F182" s="1" t="s">
        <v>3795</v>
      </c>
    </row>
    <row r="183" spans="1:6" x14ac:dyDescent="0.25">
      <c r="A183" s="1" t="s">
        <v>322</v>
      </c>
      <c r="B183" s="1" t="s">
        <v>3580</v>
      </c>
      <c r="C183" s="1" t="s">
        <v>3794</v>
      </c>
      <c r="D183" s="1" t="s">
        <v>3796</v>
      </c>
      <c r="E183" s="2">
        <v>1</v>
      </c>
      <c r="F183" s="1" t="s">
        <v>2830</v>
      </c>
    </row>
    <row r="184" spans="1:6" x14ac:dyDescent="0.25">
      <c r="A184" s="1" t="s">
        <v>322</v>
      </c>
      <c r="B184" s="1" t="s">
        <v>3580</v>
      </c>
      <c r="C184" s="1" t="s">
        <v>3764</v>
      </c>
      <c r="D184" s="1" t="s">
        <v>3797</v>
      </c>
      <c r="E184" s="2">
        <v>2</v>
      </c>
      <c r="F184" s="1" t="s">
        <v>3798</v>
      </c>
    </row>
    <row r="185" spans="1:6" x14ac:dyDescent="0.25">
      <c r="A185" s="1" t="s">
        <v>322</v>
      </c>
      <c r="B185" s="1" t="s">
        <v>3580</v>
      </c>
      <c r="C185" s="1" t="s">
        <v>3797</v>
      </c>
      <c r="D185" s="1" t="s">
        <v>3799</v>
      </c>
      <c r="E185" s="2">
        <v>1</v>
      </c>
      <c r="F185" s="1" t="s">
        <v>2833</v>
      </c>
    </row>
    <row r="186" spans="1:6" x14ac:dyDescent="0.25">
      <c r="A186" s="1" t="s">
        <v>322</v>
      </c>
      <c r="B186" s="1" t="s">
        <v>3580</v>
      </c>
      <c r="C186" s="1" t="s">
        <v>3764</v>
      </c>
      <c r="D186" s="1" t="s">
        <v>3800</v>
      </c>
      <c r="E186" s="2">
        <v>2</v>
      </c>
      <c r="F186" s="1" t="s">
        <v>3801</v>
      </c>
    </row>
    <row r="187" spans="1:6" x14ac:dyDescent="0.25">
      <c r="A187" s="1" t="s">
        <v>322</v>
      </c>
      <c r="B187" s="1" t="s">
        <v>3580</v>
      </c>
      <c r="C187" s="1" t="s">
        <v>3800</v>
      </c>
      <c r="D187" s="1" t="s">
        <v>3802</v>
      </c>
      <c r="E187" s="2">
        <v>1</v>
      </c>
      <c r="F187" s="1" t="s">
        <v>3803</v>
      </c>
    </row>
    <row r="188" spans="1:6" x14ac:dyDescent="0.25">
      <c r="A188" s="1" t="s">
        <v>322</v>
      </c>
      <c r="B188" s="1" t="s">
        <v>3580</v>
      </c>
      <c r="C188" s="1" t="s">
        <v>3764</v>
      </c>
      <c r="D188" s="1" t="s">
        <v>3804</v>
      </c>
      <c r="E188" s="2">
        <v>2</v>
      </c>
      <c r="F188" s="1" t="s">
        <v>3805</v>
      </c>
    </row>
    <row r="189" spans="1:6" x14ac:dyDescent="0.25">
      <c r="A189" s="1" t="s">
        <v>322</v>
      </c>
      <c r="B189" s="1" t="s">
        <v>3580</v>
      </c>
      <c r="C189" s="1" t="s">
        <v>3804</v>
      </c>
      <c r="D189" s="1" t="s">
        <v>3806</v>
      </c>
      <c r="E189" s="2">
        <v>1</v>
      </c>
      <c r="F189" s="1" t="s">
        <v>2840</v>
      </c>
    </row>
    <row r="190" spans="1:6" x14ac:dyDescent="0.25">
      <c r="A190" s="1" t="s">
        <v>322</v>
      </c>
      <c r="B190" s="1" t="s">
        <v>3580</v>
      </c>
      <c r="C190" s="1" t="s">
        <v>3764</v>
      </c>
      <c r="D190" s="1" t="s">
        <v>3807</v>
      </c>
      <c r="E190" s="2">
        <v>2</v>
      </c>
      <c r="F190" s="1" t="s">
        <v>3808</v>
      </c>
    </row>
    <row r="191" spans="1:6" x14ac:dyDescent="0.25">
      <c r="A191" s="1" t="s">
        <v>322</v>
      </c>
      <c r="B191" s="1" t="s">
        <v>3580</v>
      </c>
      <c r="C191" s="1" t="s">
        <v>3807</v>
      </c>
      <c r="D191" s="1" t="s">
        <v>3809</v>
      </c>
      <c r="E191" s="2">
        <v>1</v>
      </c>
      <c r="F191" s="1" t="s">
        <v>2844</v>
      </c>
    </row>
    <row r="192" spans="1:6" x14ac:dyDescent="0.25">
      <c r="A192" s="1" t="s">
        <v>322</v>
      </c>
      <c r="B192" s="1" t="s">
        <v>3580</v>
      </c>
      <c r="C192" s="1" t="s">
        <v>3764</v>
      </c>
      <c r="D192" s="1" t="s">
        <v>3810</v>
      </c>
      <c r="E192" s="2">
        <v>2</v>
      </c>
      <c r="F192" s="1" t="s">
        <v>3811</v>
      </c>
    </row>
    <row r="193" spans="1:6" x14ac:dyDescent="0.25">
      <c r="A193" s="1" t="s">
        <v>322</v>
      </c>
      <c r="B193" s="1" t="s">
        <v>3580</v>
      </c>
      <c r="C193" s="1" t="s">
        <v>3810</v>
      </c>
      <c r="D193" s="1" t="s">
        <v>3812</v>
      </c>
      <c r="E193" s="2">
        <v>1</v>
      </c>
      <c r="F193" s="1" t="s">
        <v>2847</v>
      </c>
    </row>
    <row r="194" spans="1:6" x14ac:dyDescent="0.25">
      <c r="A194" s="1" t="s">
        <v>322</v>
      </c>
      <c r="B194" s="1" t="s">
        <v>3580</v>
      </c>
      <c r="C194" s="1" t="s">
        <v>3764</v>
      </c>
      <c r="D194" s="1" t="s">
        <v>3813</v>
      </c>
      <c r="E194" s="2">
        <v>2</v>
      </c>
      <c r="F194" s="1" t="s">
        <v>3814</v>
      </c>
    </row>
    <row r="195" spans="1:6" x14ac:dyDescent="0.25">
      <c r="A195" s="1" t="s">
        <v>322</v>
      </c>
      <c r="B195" s="1" t="s">
        <v>3580</v>
      </c>
      <c r="C195" s="1" t="s">
        <v>3813</v>
      </c>
      <c r="D195" s="1" t="s">
        <v>3815</v>
      </c>
      <c r="E195" s="2">
        <v>1</v>
      </c>
      <c r="F195" s="1" t="s">
        <v>2849</v>
      </c>
    </row>
    <row r="196" spans="1:6" x14ac:dyDescent="0.25">
      <c r="A196" s="1" t="s">
        <v>322</v>
      </c>
      <c r="B196" s="1" t="s">
        <v>3580</v>
      </c>
      <c r="C196" s="1" t="s">
        <v>3764</v>
      </c>
      <c r="D196" s="1" t="s">
        <v>3816</v>
      </c>
      <c r="E196" s="2">
        <v>2</v>
      </c>
      <c r="F196" s="1" t="s">
        <v>3817</v>
      </c>
    </row>
    <row r="197" spans="1:6" x14ac:dyDescent="0.25">
      <c r="A197" s="1" t="s">
        <v>322</v>
      </c>
      <c r="B197" s="1" t="s">
        <v>3580</v>
      </c>
      <c r="C197" s="1" t="s">
        <v>3816</v>
      </c>
      <c r="D197" s="1" t="s">
        <v>3818</v>
      </c>
      <c r="E197" s="2">
        <v>1</v>
      </c>
      <c r="F197" s="1" t="s">
        <v>2857</v>
      </c>
    </row>
    <row r="198" spans="1:6" x14ac:dyDescent="0.25">
      <c r="A198" s="1" t="s">
        <v>322</v>
      </c>
      <c r="B198" s="1" t="s">
        <v>3580</v>
      </c>
      <c r="C198" s="1" t="s">
        <v>1394</v>
      </c>
      <c r="D198" s="1" t="s">
        <v>1407</v>
      </c>
      <c r="E198" s="2">
        <v>2</v>
      </c>
      <c r="F198" s="1" t="s">
        <v>1408</v>
      </c>
    </row>
    <row r="199" spans="1:6" x14ac:dyDescent="0.25">
      <c r="A199" s="1" t="s">
        <v>322</v>
      </c>
      <c r="B199" s="1" t="s">
        <v>3580</v>
      </c>
      <c r="C199" s="1" t="s">
        <v>1407</v>
      </c>
      <c r="D199" s="1" t="s">
        <v>15</v>
      </c>
      <c r="E199" s="2">
        <v>2</v>
      </c>
      <c r="F199" s="1" t="s">
        <v>1406</v>
      </c>
    </row>
    <row r="200" spans="1:6" x14ac:dyDescent="0.25">
      <c r="A200" s="1" t="s">
        <v>322</v>
      </c>
      <c r="B200" s="1" t="s">
        <v>3580</v>
      </c>
      <c r="C200" s="1" t="s">
        <v>15</v>
      </c>
      <c r="D200" s="1" t="s">
        <v>3819</v>
      </c>
      <c r="E200" s="2">
        <v>2</v>
      </c>
      <c r="F200" s="1" t="s">
        <v>3820</v>
      </c>
    </row>
    <row r="201" spans="1:6" x14ac:dyDescent="0.25">
      <c r="A201" s="1" t="s">
        <v>322</v>
      </c>
      <c r="B201" s="1" t="s">
        <v>3580</v>
      </c>
      <c r="C201" s="1" t="s">
        <v>3819</v>
      </c>
      <c r="D201" s="1" t="s">
        <v>3821</v>
      </c>
      <c r="E201" s="2">
        <v>1</v>
      </c>
      <c r="F201" s="1" t="s">
        <v>1406</v>
      </c>
    </row>
    <row r="202" spans="1:6" x14ac:dyDescent="0.25">
      <c r="A202" s="1" t="s">
        <v>322</v>
      </c>
      <c r="B202" s="1" t="s">
        <v>3580</v>
      </c>
      <c r="C202" s="1" t="s">
        <v>3819</v>
      </c>
      <c r="D202" s="1" t="s">
        <v>3822</v>
      </c>
      <c r="E202" s="2">
        <v>1</v>
      </c>
      <c r="F202" s="1" t="s">
        <v>1411</v>
      </c>
    </row>
    <row r="203" spans="1:6" x14ac:dyDescent="0.25">
      <c r="A203" s="1" t="s">
        <v>322</v>
      </c>
      <c r="B203" s="1" t="s">
        <v>3580</v>
      </c>
      <c r="C203" s="1" t="s">
        <v>15</v>
      </c>
      <c r="D203" s="1" t="s">
        <v>3823</v>
      </c>
      <c r="E203" s="2">
        <v>2</v>
      </c>
      <c r="F203" s="1" t="s">
        <v>3824</v>
      </c>
    </row>
    <row r="204" spans="1:6" x14ac:dyDescent="0.25">
      <c r="A204" s="1" t="s">
        <v>322</v>
      </c>
      <c r="B204" s="1" t="s">
        <v>3580</v>
      </c>
      <c r="C204" s="1" t="s">
        <v>3823</v>
      </c>
      <c r="D204" s="1" t="s">
        <v>3825</v>
      </c>
      <c r="E204" s="2">
        <v>1</v>
      </c>
      <c r="F204" s="1" t="s">
        <v>3826</v>
      </c>
    </row>
    <row r="205" spans="1:6" x14ac:dyDescent="0.25">
      <c r="A205" s="1" t="s">
        <v>322</v>
      </c>
      <c r="B205" s="1" t="s">
        <v>3580</v>
      </c>
      <c r="C205" s="1" t="s">
        <v>1394</v>
      </c>
      <c r="D205" s="1" t="s">
        <v>1417</v>
      </c>
      <c r="E205" s="2">
        <v>2</v>
      </c>
      <c r="F205" s="1" t="s">
        <v>1418</v>
      </c>
    </row>
    <row r="206" spans="1:6" x14ac:dyDescent="0.25">
      <c r="A206" s="1" t="s">
        <v>322</v>
      </c>
      <c r="B206" s="1" t="s">
        <v>3580</v>
      </c>
      <c r="C206" s="1" t="s">
        <v>1417</v>
      </c>
      <c r="D206" s="1" t="s">
        <v>26</v>
      </c>
      <c r="E206" s="2">
        <v>2</v>
      </c>
      <c r="F206" s="1" t="s">
        <v>1420</v>
      </c>
    </row>
    <row r="207" spans="1:6" x14ac:dyDescent="0.25">
      <c r="A207" s="1" t="s">
        <v>322</v>
      </c>
      <c r="B207" s="1" t="s">
        <v>3580</v>
      </c>
      <c r="C207" s="1" t="s">
        <v>26</v>
      </c>
      <c r="D207" s="1" t="s">
        <v>3827</v>
      </c>
      <c r="E207" s="2">
        <v>2</v>
      </c>
      <c r="F207" s="1" t="s">
        <v>3828</v>
      </c>
    </row>
    <row r="208" spans="1:6" x14ac:dyDescent="0.25">
      <c r="A208" s="1" t="s">
        <v>322</v>
      </c>
      <c r="B208" s="1" t="s">
        <v>3580</v>
      </c>
      <c r="C208" s="1" t="s">
        <v>3827</v>
      </c>
      <c r="D208" s="1" t="s">
        <v>3829</v>
      </c>
      <c r="E208" s="2">
        <v>1</v>
      </c>
      <c r="F208" s="1" t="s">
        <v>1420</v>
      </c>
    </row>
    <row r="209" spans="1:6" x14ac:dyDescent="0.25">
      <c r="A209" s="1" t="s">
        <v>322</v>
      </c>
      <c r="B209" s="1" t="s">
        <v>3580</v>
      </c>
      <c r="C209" s="1" t="s">
        <v>26</v>
      </c>
      <c r="D209" s="1" t="s">
        <v>3830</v>
      </c>
      <c r="E209" s="2">
        <v>2</v>
      </c>
      <c r="F209" s="1" t="s">
        <v>3831</v>
      </c>
    </row>
    <row r="210" spans="1:6" x14ac:dyDescent="0.25">
      <c r="A210" s="1" t="s">
        <v>322</v>
      </c>
      <c r="B210" s="1" t="s">
        <v>3580</v>
      </c>
      <c r="C210" s="1" t="s">
        <v>3830</v>
      </c>
      <c r="D210" s="1" t="s">
        <v>3832</v>
      </c>
      <c r="E210" s="2">
        <v>1</v>
      </c>
      <c r="F210" s="1" t="s">
        <v>1423</v>
      </c>
    </row>
    <row r="211" spans="1:6" x14ac:dyDescent="0.25">
      <c r="A211" s="1" t="s">
        <v>322</v>
      </c>
      <c r="B211" s="1" t="s">
        <v>3580</v>
      </c>
      <c r="C211" s="1" t="s">
        <v>26</v>
      </c>
      <c r="D211" s="1" t="s">
        <v>3833</v>
      </c>
      <c r="E211" s="2">
        <v>2</v>
      </c>
      <c r="F211" s="1" t="s">
        <v>3834</v>
      </c>
    </row>
    <row r="212" spans="1:6" x14ac:dyDescent="0.25">
      <c r="A212" s="1" t="s">
        <v>322</v>
      </c>
      <c r="B212" s="1" t="s">
        <v>3580</v>
      </c>
      <c r="C212" s="1" t="s">
        <v>3833</v>
      </c>
      <c r="D212" s="1" t="s">
        <v>3835</v>
      </c>
      <c r="E212" s="2">
        <v>1</v>
      </c>
      <c r="F212" s="1" t="s">
        <v>1426</v>
      </c>
    </row>
    <row r="213" spans="1:6" x14ac:dyDescent="0.25">
      <c r="A213" s="1" t="s">
        <v>322</v>
      </c>
      <c r="B213" s="1" t="s">
        <v>3580</v>
      </c>
      <c r="C213" s="1" t="s">
        <v>1417</v>
      </c>
      <c r="D213" s="1" t="s">
        <v>3836</v>
      </c>
      <c r="E213" s="2">
        <v>2</v>
      </c>
      <c r="F213" s="1" t="s">
        <v>1428</v>
      </c>
    </row>
    <row r="214" spans="1:6" x14ac:dyDescent="0.25">
      <c r="A214" s="1" t="s">
        <v>322</v>
      </c>
      <c r="B214" s="1" t="s">
        <v>3580</v>
      </c>
      <c r="C214" s="1" t="s">
        <v>3836</v>
      </c>
      <c r="D214" s="1" t="s">
        <v>3837</v>
      </c>
      <c r="E214" s="2">
        <v>2</v>
      </c>
      <c r="F214" s="1" t="s">
        <v>3838</v>
      </c>
    </row>
    <row r="215" spans="1:6" x14ac:dyDescent="0.25">
      <c r="A215" s="1" t="s">
        <v>322</v>
      </c>
      <c r="B215" s="1" t="s">
        <v>3580</v>
      </c>
      <c r="C215" s="1" t="s">
        <v>3837</v>
      </c>
      <c r="D215" s="1" t="s">
        <v>3839</v>
      </c>
      <c r="E215" s="2">
        <v>1</v>
      </c>
      <c r="F215" s="1" t="s">
        <v>1428</v>
      </c>
    </row>
    <row r="216" spans="1:6" x14ac:dyDescent="0.25">
      <c r="A216" s="1" t="s">
        <v>322</v>
      </c>
      <c r="B216" s="1" t="s">
        <v>3580</v>
      </c>
      <c r="C216" s="1" t="s">
        <v>3836</v>
      </c>
      <c r="D216" s="1" t="s">
        <v>3840</v>
      </c>
      <c r="E216" s="2">
        <v>2</v>
      </c>
      <c r="F216" s="1" t="s">
        <v>3841</v>
      </c>
    </row>
    <row r="217" spans="1:6" x14ac:dyDescent="0.25">
      <c r="A217" s="1" t="s">
        <v>322</v>
      </c>
      <c r="B217" s="1" t="s">
        <v>3580</v>
      </c>
      <c r="C217" s="1" t="s">
        <v>3840</v>
      </c>
      <c r="D217" s="1" t="s">
        <v>3842</v>
      </c>
      <c r="E217" s="2">
        <v>1</v>
      </c>
      <c r="F217" s="1" t="s">
        <v>1431</v>
      </c>
    </row>
    <row r="218" spans="1:6" x14ac:dyDescent="0.25">
      <c r="A218" s="1" t="s">
        <v>322</v>
      </c>
      <c r="B218" s="1" t="s">
        <v>3580</v>
      </c>
      <c r="C218" s="1" t="s">
        <v>1417</v>
      </c>
      <c r="D218" s="1" t="s">
        <v>3843</v>
      </c>
      <c r="E218" s="2">
        <v>2</v>
      </c>
      <c r="F218" s="1" t="s">
        <v>1433</v>
      </c>
    </row>
    <row r="219" spans="1:6" x14ac:dyDescent="0.25">
      <c r="A219" s="1" t="s">
        <v>322</v>
      </c>
      <c r="B219" s="1" t="s">
        <v>3580</v>
      </c>
      <c r="C219" s="1" t="s">
        <v>3843</v>
      </c>
      <c r="D219" s="1" t="s">
        <v>3844</v>
      </c>
      <c r="E219" s="2">
        <v>2</v>
      </c>
      <c r="F219" s="1" t="s">
        <v>3845</v>
      </c>
    </row>
    <row r="220" spans="1:6" x14ac:dyDescent="0.25">
      <c r="A220" s="1" t="s">
        <v>322</v>
      </c>
      <c r="B220" s="1" t="s">
        <v>3580</v>
      </c>
      <c r="C220" s="1" t="s">
        <v>3844</v>
      </c>
      <c r="D220" s="1" t="s">
        <v>3846</v>
      </c>
      <c r="E220" s="2">
        <v>1</v>
      </c>
      <c r="F220" s="1" t="s">
        <v>1434</v>
      </c>
    </row>
    <row r="221" spans="1:6" x14ac:dyDescent="0.25">
      <c r="A221" s="1" t="s">
        <v>322</v>
      </c>
      <c r="B221" s="1" t="s">
        <v>3580</v>
      </c>
      <c r="C221" s="1" t="s">
        <v>3843</v>
      </c>
      <c r="D221" s="1" t="s">
        <v>3847</v>
      </c>
      <c r="E221" s="2">
        <v>2</v>
      </c>
      <c r="F221" s="1" t="s">
        <v>3848</v>
      </c>
    </row>
    <row r="222" spans="1:6" x14ac:dyDescent="0.25">
      <c r="A222" s="1" t="s">
        <v>322</v>
      </c>
      <c r="B222" s="1" t="s">
        <v>3580</v>
      </c>
      <c r="C222" s="1" t="s">
        <v>3847</v>
      </c>
      <c r="D222" s="1" t="s">
        <v>3849</v>
      </c>
      <c r="E222" s="2">
        <v>1</v>
      </c>
      <c r="F222" s="1" t="s">
        <v>1437</v>
      </c>
    </row>
    <row r="223" spans="1:6" x14ac:dyDescent="0.25">
      <c r="A223" s="1" t="s">
        <v>322</v>
      </c>
      <c r="B223" s="1" t="s">
        <v>3580</v>
      </c>
      <c r="C223" s="1" t="s">
        <v>3843</v>
      </c>
      <c r="D223" s="1" t="s">
        <v>3850</v>
      </c>
      <c r="E223" s="2">
        <v>2</v>
      </c>
      <c r="F223" s="1" t="s">
        <v>3851</v>
      </c>
    </row>
    <row r="224" spans="1:6" x14ac:dyDescent="0.25">
      <c r="A224" s="1" t="s">
        <v>322</v>
      </c>
      <c r="B224" s="1" t="s">
        <v>3580</v>
      </c>
      <c r="C224" s="1" t="s">
        <v>3850</v>
      </c>
      <c r="D224" s="1" t="s">
        <v>3852</v>
      </c>
      <c r="E224" s="2">
        <v>1</v>
      </c>
      <c r="F224" s="1" t="s">
        <v>1440</v>
      </c>
    </row>
    <row r="225" spans="1:6" x14ac:dyDescent="0.25">
      <c r="A225" s="1" t="s">
        <v>322</v>
      </c>
      <c r="B225" s="1" t="s">
        <v>3580</v>
      </c>
      <c r="C225" s="1" t="s">
        <v>1417</v>
      </c>
      <c r="D225" s="1" t="s">
        <v>3853</v>
      </c>
      <c r="E225" s="2">
        <v>2</v>
      </c>
      <c r="F225" s="1" t="s">
        <v>1444</v>
      </c>
    </row>
    <row r="226" spans="1:6" x14ac:dyDescent="0.25">
      <c r="A226" s="1" t="s">
        <v>322</v>
      </c>
      <c r="B226" s="1" t="s">
        <v>3580</v>
      </c>
      <c r="C226" s="1" t="s">
        <v>3853</v>
      </c>
      <c r="D226" s="1" t="s">
        <v>3854</v>
      </c>
      <c r="E226" s="2">
        <v>2</v>
      </c>
      <c r="F226" s="1" t="s">
        <v>3855</v>
      </c>
    </row>
    <row r="227" spans="1:6" x14ac:dyDescent="0.25">
      <c r="A227" s="1" t="s">
        <v>322</v>
      </c>
      <c r="B227" s="1" t="s">
        <v>3580</v>
      </c>
      <c r="C227" s="1" t="s">
        <v>3854</v>
      </c>
      <c r="D227" s="1" t="s">
        <v>3856</v>
      </c>
      <c r="E227" s="2">
        <v>1</v>
      </c>
      <c r="F227" s="1" t="s">
        <v>1444</v>
      </c>
    </row>
    <row r="228" spans="1:6" x14ac:dyDescent="0.25">
      <c r="A228" s="1" t="s">
        <v>322</v>
      </c>
      <c r="B228" s="1" t="s">
        <v>3580</v>
      </c>
      <c r="C228" s="1" t="s">
        <v>1417</v>
      </c>
      <c r="D228" s="1" t="s">
        <v>3857</v>
      </c>
      <c r="E228" s="2">
        <v>2</v>
      </c>
      <c r="F228" s="1" t="s">
        <v>3858</v>
      </c>
    </row>
    <row r="229" spans="1:6" x14ac:dyDescent="0.25">
      <c r="A229" s="1" t="s">
        <v>322</v>
      </c>
      <c r="B229" s="1" t="s">
        <v>3580</v>
      </c>
      <c r="C229" s="1" t="s">
        <v>1417</v>
      </c>
      <c r="D229" s="1" t="s">
        <v>3859</v>
      </c>
      <c r="E229" s="2">
        <v>2</v>
      </c>
      <c r="F229" s="1" t="s">
        <v>1446</v>
      </c>
    </row>
    <row r="230" spans="1:6" x14ac:dyDescent="0.25">
      <c r="A230" s="1" t="s">
        <v>322</v>
      </c>
      <c r="B230" s="1" t="s">
        <v>3580</v>
      </c>
      <c r="C230" s="1" t="s">
        <v>3859</v>
      </c>
      <c r="D230" s="1" t="s">
        <v>3860</v>
      </c>
      <c r="E230" s="2">
        <v>2</v>
      </c>
      <c r="F230" s="1" t="s">
        <v>3861</v>
      </c>
    </row>
    <row r="231" spans="1:6" x14ac:dyDescent="0.25">
      <c r="A231" s="1" t="s">
        <v>322</v>
      </c>
      <c r="B231" s="1" t="s">
        <v>3580</v>
      </c>
      <c r="C231" s="1" t="s">
        <v>3860</v>
      </c>
      <c r="D231" s="1" t="s">
        <v>3862</v>
      </c>
      <c r="E231" s="2">
        <v>1</v>
      </c>
      <c r="F231" s="1" t="s">
        <v>1446</v>
      </c>
    </row>
    <row r="232" spans="1:6" x14ac:dyDescent="0.25">
      <c r="A232" s="1" t="s">
        <v>322</v>
      </c>
      <c r="B232" s="1" t="s">
        <v>3580</v>
      </c>
      <c r="C232" s="1" t="s">
        <v>1417</v>
      </c>
      <c r="D232" s="1" t="s">
        <v>3863</v>
      </c>
      <c r="E232" s="2">
        <v>2</v>
      </c>
      <c r="F232" s="1" t="s">
        <v>1448</v>
      </c>
    </row>
    <row r="233" spans="1:6" x14ac:dyDescent="0.25">
      <c r="A233" s="1" t="s">
        <v>322</v>
      </c>
      <c r="B233" s="1" t="s">
        <v>3580</v>
      </c>
      <c r="C233" s="1" t="s">
        <v>3863</v>
      </c>
      <c r="D233" s="1" t="s">
        <v>3864</v>
      </c>
      <c r="E233" s="2">
        <v>2</v>
      </c>
      <c r="F233" s="1" t="s">
        <v>3865</v>
      </c>
    </row>
    <row r="234" spans="1:6" x14ac:dyDescent="0.25">
      <c r="A234" s="1" t="s">
        <v>322</v>
      </c>
      <c r="B234" s="1" t="s">
        <v>3580</v>
      </c>
      <c r="C234" s="1" t="s">
        <v>3864</v>
      </c>
      <c r="D234" s="1" t="s">
        <v>3866</v>
      </c>
      <c r="E234" s="2">
        <v>1</v>
      </c>
      <c r="F234" s="1" t="s">
        <v>1448</v>
      </c>
    </row>
    <row r="235" spans="1:6" x14ac:dyDescent="0.25">
      <c r="A235" s="1" t="s">
        <v>322</v>
      </c>
      <c r="B235" s="1" t="s">
        <v>3580</v>
      </c>
      <c r="C235" s="1" t="s">
        <v>3863</v>
      </c>
      <c r="D235" s="1" t="s">
        <v>3867</v>
      </c>
      <c r="E235" s="2">
        <v>2</v>
      </c>
      <c r="F235" s="1" t="s">
        <v>3868</v>
      </c>
    </row>
    <row r="236" spans="1:6" x14ac:dyDescent="0.25">
      <c r="A236" s="1" t="s">
        <v>322</v>
      </c>
      <c r="B236" s="1" t="s">
        <v>3580</v>
      </c>
      <c r="C236" s="1" t="s">
        <v>3867</v>
      </c>
      <c r="D236" s="1" t="s">
        <v>3869</v>
      </c>
      <c r="E236" s="2">
        <v>1</v>
      </c>
      <c r="F236" s="1" t="s">
        <v>1451</v>
      </c>
    </row>
    <row r="237" spans="1:6" x14ac:dyDescent="0.25">
      <c r="A237" s="1" t="s">
        <v>322</v>
      </c>
      <c r="B237" s="1" t="s">
        <v>3580</v>
      </c>
      <c r="C237" s="1" t="s">
        <v>1417</v>
      </c>
      <c r="D237" s="1" t="s">
        <v>3870</v>
      </c>
      <c r="E237" s="2">
        <v>2</v>
      </c>
      <c r="F237" s="1" t="s">
        <v>1480</v>
      </c>
    </row>
    <row r="238" spans="1:6" x14ac:dyDescent="0.25">
      <c r="A238" s="1" t="s">
        <v>322</v>
      </c>
      <c r="B238" s="1" t="s">
        <v>3580</v>
      </c>
      <c r="C238" s="1" t="s">
        <v>3870</v>
      </c>
      <c r="D238" s="1" t="s">
        <v>3871</v>
      </c>
      <c r="E238" s="2">
        <v>2</v>
      </c>
      <c r="F238" s="1" t="s">
        <v>3872</v>
      </c>
    </row>
    <row r="239" spans="1:6" x14ac:dyDescent="0.25">
      <c r="A239" s="1" t="s">
        <v>322</v>
      </c>
      <c r="B239" s="1" t="s">
        <v>3580</v>
      </c>
      <c r="C239" s="1" t="s">
        <v>3871</v>
      </c>
      <c r="D239" s="1" t="s">
        <v>3873</v>
      </c>
      <c r="E239" s="2">
        <v>1</v>
      </c>
      <c r="F239" s="1" t="s">
        <v>1480</v>
      </c>
    </row>
    <row r="240" spans="1:6" x14ac:dyDescent="0.25">
      <c r="A240" s="1" t="s">
        <v>322</v>
      </c>
      <c r="B240" s="1" t="s">
        <v>3580</v>
      </c>
      <c r="C240" s="1" t="s">
        <v>1417</v>
      </c>
      <c r="D240" s="1" t="s">
        <v>77</v>
      </c>
      <c r="E240" s="2">
        <v>2</v>
      </c>
      <c r="F240" s="1" t="s">
        <v>3874</v>
      </c>
    </row>
    <row r="241" spans="1:6" x14ac:dyDescent="0.25">
      <c r="A241" s="1" t="s">
        <v>322</v>
      </c>
      <c r="B241" s="1" t="s">
        <v>3580</v>
      </c>
      <c r="C241" s="1" t="s">
        <v>77</v>
      </c>
      <c r="D241" s="1" t="s">
        <v>3875</v>
      </c>
      <c r="E241" s="2">
        <v>2</v>
      </c>
      <c r="F241" s="1" t="s">
        <v>3876</v>
      </c>
    </row>
    <row r="242" spans="1:6" x14ac:dyDescent="0.25">
      <c r="A242" s="1" t="s">
        <v>322</v>
      </c>
      <c r="B242" s="1" t="s">
        <v>3580</v>
      </c>
      <c r="C242" s="1" t="s">
        <v>3875</v>
      </c>
      <c r="D242" s="1" t="s">
        <v>3877</v>
      </c>
      <c r="E242" s="2">
        <v>1</v>
      </c>
      <c r="F242" s="1" t="s">
        <v>3874</v>
      </c>
    </row>
    <row r="243" spans="1:6" x14ac:dyDescent="0.25">
      <c r="A243" s="1" t="s">
        <v>322</v>
      </c>
      <c r="B243" s="1" t="s">
        <v>3580</v>
      </c>
      <c r="C243" s="1" t="s">
        <v>1417</v>
      </c>
      <c r="D243" s="1" t="s">
        <v>98</v>
      </c>
      <c r="E243" s="2">
        <v>2</v>
      </c>
      <c r="F243" s="1" t="s">
        <v>1717</v>
      </c>
    </row>
    <row r="244" spans="1:6" x14ac:dyDescent="0.25">
      <c r="A244" s="1" t="s">
        <v>322</v>
      </c>
      <c r="B244" s="1" t="s">
        <v>3580</v>
      </c>
      <c r="C244" s="1" t="s">
        <v>98</v>
      </c>
      <c r="D244" s="1" t="s">
        <v>3878</v>
      </c>
      <c r="E244" s="2">
        <v>2</v>
      </c>
      <c r="F244" s="1" t="s">
        <v>3879</v>
      </c>
    </row>
    <row r="245" spans="1:6" x14ac:dyDescent="0.25">
      <c r="A245" s="1" t="s">
        <v>322</v>
      </c>
      <c r="B245" s="1" t="s">
        <v>3580</v>
      </c>
      <c r="C245" s="1" t="s">
        <v>3878</v>
      </c>
      <c r="D245" s="1" t="s">
        <v>3880</v>
      </c>
      <c r="E245" s="2">
        <v>1</v>
      </c>
      <c r="F245" s="1" t="s">
        <v>1717</v>
      </c>
    </row>
    <row r="246" spans="1:6" x14ac:dyDescent="0.25">
      <c r="A246" s="1" t="s">
        <v>322</v>
      </c>
      <c r="B246" s="1" t="s">
        <v>3580</v>
      </c>
      <c r="C246" s="1" t="s">
        <v>1417</v>
      </c>
      <c r="D246" s="1" t="s">
        <v>3881</v>
      </c>
      <c r="E246" s="2">
        <v>2</v>
      </c>
      <c r="F246" s="1" t="s">
        <v>1745</v>
      </c>
    </row>
    <row r="247" spans="1:6" x14ac:dyDescent="0.25">
      <c r="A247" s="1" t="s">
        <v>322</v>
      </c>
      <c r="B247" s="1" t="s">
        <v>3580</v>
      </c>
      <c r="C247" s="1" t="s">
        <v>3881</v>
      </c>
      <c r="D247" s="1" t="s">
        <v>3882</v>
      </c>
      <c r="E247" s="2">
        <v>2</v>
      </c>
      <c r="F247" s="1" t="s">
        <v>3883</v>
      </c>
    </row>
    <row r="248" spans="1:6" x14ac:dyDescent="0.25">
      <c r="A248" s="1" t="s">
        <v>322</v>
      </c>
      <c r="B248" s="1" t="s">
        <v>3580</v>
      </c>
      <c r="C248" s="1" t="s">
        <v>3882</v>
      </c>
      <c r="D248" s="1" t="s">
        <v>3884</v>
      </c>
      <c r="E248" s="2">
        <v>1</v>
      </c>
      <c r="F248" s="1" t="s">
        <v>1745</v>
      </c>
    </row>
    <row r="249" spans="1:6" x14ac:dyDescent="0.25">
      <c r="A249" s="1" t="s">
        <v>322</v>
      </c>
      <c r="B249" s="1" t="s">
        <v>3580</v>
      </c>
      <c r="C249" s="1" t="s">
        <v>1417</v>
      </c>
      <c r="D249" s="1" t="s">
        <v>134</v>
      </c>
      <c r="E249" s="2">
        <v>2</v>
      </c>
      <c r="F249" s="1" t="s">
        <v>3885</v>
      </c>
    </row>
    <row r="250" spans="1:6" x14ac:dyDescent="0.25">
      <c r="A250" s="1" t="s">
        <v>322</v>
      </c>
      <c r="B250" s="1" t="s">
        <v>3580</v>
      </c>
      <c r="C250" s="1" t="s">
        <v>134</v>
      </c>
      <c r="D250" s="1" t="s">
        <v>3886</v>
      </c>
      <c r="E250" s="2">
        <v>2</v>
      </c>
      <c r="F250" s="1" t="s">
        <v>3887</v>
      </c>
    </row>
    <row r="251" spans="1:6" x14ac:dyDescent="0.25">
      <c r="A251" s="1" t="s">
        <v>322</v>
      </c>
      <c r="B251" s="1" t="s">
        <v>3580</v>
      </c>
      <c r="C251" s="1" t="s">
        <v>3886</v>
      </c>
      <c r="D251" s="1" t="s">
        <v>3888</v>
      </c>
      <c r="E251" s="2">
        <v>1</v>
      </c>
      <c r="F251" s="1" t="s">
        <v>1920</v>
      </c>
    </row>
    <row r="252" spans="1:6" x14ac:dyDescent="0.25">
      <c r="A252" s="1" t="s">
        <v>322</v>
      </c>
      <c r="B252" s="1" t="s">
        <v>3580</v>
      </c>
      <c r="C252" s="1" t="s">
        <v>1417</v>
      </c>
      <c r="D252" s="1" t="s">
        <v>137</v>
      </c>
      <c r="E252" s="2">
        <v>2</v>
      </c>
      <c r="F252" s="1" t="s">
        <v>1922</v>
      </c>
    </row>
    <row r="253" spans="1:6" x14ac:dyDescent="0.25">
      <c r="A253" s="1" t="s">
        <v>322</v>
      </c>
      <c r="B253" s="1" t="s">
        <v>3580</v>
      </c>
      <c r="C253" s="1" t="s">
        <v>137</v>
      </c>
      <c r="D253" s="1" t="s">
        <v>3889</v>
      </c>
      <c r="E253" s="2">
        <v>2</v>
      </c>
      <c r="F253" s="1" t="s">
        <v>3890</v>
      </c>
    </row>
    <row r="254" spans="1:6" x14ac:dyDescent="0.25">
      <c r="A254" s="1" t="s">
        <v>322</v>
      </c>
      <c r="B254" s="1" t="s">
        <v>3580</v>
      </c>
      <c r="C254" s="1" t="s">
        <v>3889</v>
      </c>
      <c r="D254" s="1" t="s">
        <v>3891</v>
      </c>
      <c r="E254" s="2">
        <v>1</v>
      </c>
      <c r="F254" s="1" t="s">
        <v>1922</v>
      </c>
    </row>
    <row r="255" spans="1:6" x14ac:dyDescent="0.25">
      <c r="A255" s="1" t="s">
        <v>322</v>
      </c>
      <c r="B255" s="1" t="s">
        <v>3580</v>
      </c>
      <c r="C255" s="1" t="s">
        <v>3889</v>
      </c>
      <c r="D255" s="1" t="s">
        <v>3892</v>
      </c>
      <c r="E255" s="2">
        <v>1</v>
      </c>
      <c r="F255" s="1" t="s">
        <v>1925</v>
      </c>
    </row>
    <row r="256" spans="1:6" x14ac:dyDescent="0.25">
      <c r="A256" s="1" t="s">
        <v>322</v>
      </c>
      <c r="B256" s="1" t="s">
        <v>3580</v>
      </c>
      <c r="C256" s="1" t="s">
        <v>3889</v>
      </c>
      <c r="D256" s="1" t="s">
        <v>3893</v>
      </c>
      <c r="E256" s="2">
        <v>1</v>
      </c>
      <c r="F256" s="1" t="s">
        <v>1928</v>
      </c>
    </row>
    <row r="257" spans="1:6" x14ac:dyDescent="0.25">
      <c r="A257" s="1" t="s">
        <v>322</v>
      </c>
      <c r="B257" s="1" t="s">
        <v>3580</v>
      </c>
      <c r="C257" s="1" t="s">
        <v>1417</v>
      </c>
      <c r="D257" s="1" t="s">
        <v>140</v>
      </c>
      <c r="E257" s="2">
        <v>2</v>
      </c>
      <c r="F257" s="1" t="s">
        <v>1930</v>
      </c>
    </row>
    <row r="258" spans="1:6" x14ac:dyDescent="0.25">
      <c r="A258" s="1" t="s">
        <v>322</v>
      </c>
      <c r="B258" s="1" t="s">
        <v>3580</v>
      </c>
      <c r="C258" s="1" t="s">
        <v>140</v>
      </c>
      <c r="D258" s="1" t="s">
        <v>3894</v>
      </c>
      <c r="E258" s="2">
        <v>2</v>
      </c>
      <c r="F258" s="1" t="s">
        <v>3895</v>
      </c>
    </row>
    <row r="259" spans="1:6" x14ac:dyDescent="0.25">
      <c r="A259" s="1" t="s">
        <v>322</v>
      </c>
      <c r="B259" s="1" t="s">
        <v>3580</v>
      </c>
      <c r="C259" s="1" t="s">
        <v>3894</v>
      </c>
      <c r="D259" s="1" t="s">
        <v>3896</v>
      </c>
      <c r="E259" s="2">
        <v>1</v>
      </c>
      <c r="F259" s="1" t="s">
        <v>1930</v>
      </c>
    </row>
    <row r="260" spans="1:6" x14ac:dyDescent="0.25">
      <c r="A260" s="1" t="s">
        <v>322</v>
      </c>
      <c r="B260" s="1" t="s">
        <v>3580</v>
      </c>
      <c r="C260" s="1" t="s">
        <v>140</v>
      </c>
      <c r="D260" s="1" t="s">
        <v>3897</v>
      </c>
      <c r="E260" s="2">
        <v>2</v>
      </c>
      <c r="F260" s="1" t="s">
        <v>3898</v>
      </c>
    </row>
    <row r="261" spans="1:6" x14ac:dyDescent="0.25">
      <c r="A261" s="1" t="s">
        <v>322</v>
      </c>
      <c r="B261" s="1" t="s">
        <v>3580</v>
      </c>
      <c r="C261" s="1" t="s">
        <v>3897</v>
      </c>
      <c r="D261" s="1" t="s">
        <v>3899</v>
      </c>
      <c r="E261" s="2">
        <v>1</v>
      </c>
      <c r="F261" s="1" t="s">
        <v>1933</v>
      </c>
    </row>
    <row r="262" spans="1:6" x14ac:dyDescent="0.25">
      <c r="A262" s="1" t="s">
        <v>322</v>
      </c>
      <c r="B262" s="1" t="s">
        <v>3580</v>
      </c>
      <c r="C262" s="1" t="s">
        <v>140</v>
      </c>
      <c r="D262" s="1" t="s">
        <v>3900</v>
      </c>
      <c r="E262" s="2">
        <v>2</v>
      </c>
      <c r="F262" s="1" t="s">
        <v>3898</v>
      </c>
    </row>
    <row r="263" spans="1:6" x14ac:dyDescent="0.25">
      <c r="A263" s="1" t="s">
        <v>322</v>
      </c>
      <c r="B263" s="1" t="s">
        <v>3580</v>
      </c>
      <c r="C263" s="1" t="s">
        <v>3900</v>
      </c>
      <c r="D263" s="1" t="s">
        <v>3901</v>
      </c>
      <c r="E263" s="2">
        <v>1</v>
      </c>
      <c r="F263" s="1" t="s">
        <v>1936</v>
      </c>
    </row>
    <row r="264" spans="1:6" x14ac:dyDescent="0.25">
      <c r="A264" s="1" t="s">
        <v>322</v>
      </c>
      <c r="B264" s="1" t="s">
        <v>3580</v>
      </c>
      <c r="C264" s="1" t="s">
        <v>1417</v>
      </c>
      <c r="D264" s="1" t="s">
        <v>3902</v>
      </c>
      <c r="E264" s="2">
        <v>2</v>
      </c>
      <c r="F264" s="1" t="s">
        <v>3903</v>
      </c>
    </row>
    <row r="265" spans="1:6" x14ac:dyDescent="0.25">
      <c r="A265" s="1" t="s">
        <v>322</v>
      </c>
      <c r="B265" s="1" t="s">
        <v>3580</v>
      </c>
      <c r="C265" s="1" t="s">
        <v>1417</v>
      </c>
      <c r="D265" s="1" t="s">
        <v>3904</v>
      </c>
      <c r="E265" s="2">
        <v>2</v>
      </c>
      <c r="F265" s="1" t="s">
        <v>1938</v>
      </c>
    </row>
    <row r="266" spans="1:6" x14ac:dyDescent="0.25">
      <c r="A266" s="1" t="s">
        <v>322</v>
      </c>
      <c r="B266" s="1" t="s">
        <v>3580</v>
      </c>
      <c r="C266" s="1" t="s">
        <v>3904</v>
      </c>
      <c r="D266" s="1" t="s">
        <v>3905</v>
      </c>
      <c r="E266" s="2">
        <v>2</v>
      </c>
      <c r="F266" s="1" t="s">
        <v>3906</v>
      </c>
    </row>
    <row r="267" spans="1:6" x14ac:dyDescent="0.25">
      <c r="A267" s="1" t="s">
        <v>322</v>
      </c>
      <c r="B267" s="1" t="s">
        <v>3580</v>
      </c>
      <c r="C267" s="1" t="s">
        <v>3905</v>
      </c>
      <c r="D267" s="1" t="s">
        <v>3907</v>
      </c>
      <c r="E267" s="2">
        <v>1</v>
      </c>
      <c r="F267" s="1" t="s">
        <v>1938</v>
      </c>
    </row>
    <row r="268" spans="1:6" x14ac:dyDescent="0.25">
      <c r="A268" s="1" t="s">
        <v>322</v>
      </c>
      <c r="B268" s="1" t="s">
        <v>3580</v>
      </c>
      <c r="C268" s="1" t="s">
        <v>1417</v>
      </c>
      <c r="D268" s="1" t="s">
        <v>143</v>
      </c>
      <c r="E268" s="2">
        <v>2</v>
      </c>
      <c r="F268" s="1" t="s">
        <v>1940</v>
      </c>
    </row>
    <row r="269" spans="1:6" x14ac:dyDescent="0.25">
      <c r="A269" s="1" t="s">
        <v>322</v>
      </c>
      <c r="B269" s="1" t="s">
        <v>3580</v>
      </c>
      <c r="C269" s="1" t="s">
        <v>143</v>
      </c>
      <c r="D269" s="1" t="s">
        <v>3908</v>
      </c>
      <c r="E269" s="2">
        <v>2</v>
      </c>
      <c r="F269" s="1" t="s">
        <v>3909</v>
      </c>
    </row>
    <row r="270" spans="1:6" x14ac:dyDescent="0.25">
      <c r="A270" s="1" t="s">
        <v>322</v>
      </c>
      <c r="B270" s="1" t="s">
        <v>3580</v>
      </c>
      <c r="C270" s="1" t="s">
        <v>3908</v>
      </c>
      <c r="D270" s="1" t="s">
        <v>3910</v>
      </c>
      <c r="E270" s="2">
        <v>1</v>
      </c>
      <c r="F270" s="1" t="s">
        <v>1940</v>
      </c>
    </row>
    <row r="271" spans="1:6" x14ac:dyDescent="0.25">
      <c r="A271" s="1" t="s">
        <v>322</v>
      </c>
      <c r="B271" s="1" t="s">
        <v>3580</v>
      </c>
      <c r="C271" s="1" t="s">
        <v>1417</v>
      </c>
      <c r="D271" s="1" t="s">
        <v>155</v>
      </c>
      <c r="E271" s="2">
        <v>2</v>
      </c>
      <c r="F271" s="1" t="s">
        <v>2053</v>
      </c>
    </row>
    <row r="272" spans="1:6" x14ac:dyDescent="0.25">
      <c r="A272" s="1" t="s">
        <v>322</v>
      </c>
      <c r="B272" s="1" t="s">
        <v>3580</v>
      </c>
      <c r="C272" s="1" t="s">
        <v>155</v>
      </c>
      <c r="D272" s="1" t="s">
        <v>3911</v>
      </c>
      <c r="E272" s="2">
        <v>2</v>
      </c>
      <c r="F272" s="1" t="s">
        <v>3912</v>
      </c>
    </row>
    <row r="273" spans="1:6" x14ac:dyDescent="0.25">
      <c r="A273" s="1" t="s">
        <v>322</v>
      </c>
      <c r="B273" s="1" t="s">
        <v>3580</v>
      </c>
      <c r="C273" s="1" t="s">
        <v>3911</v>
      </c>
      <c r="D273" s="1" t="s">
        <v>3913</v>
      </c>
      <c r="E273" s="2">
        <v>1</v>
      </c>
      <c r="F273" s="1" t="s">
        <v>2053</v>
      </c>
    </row>
    <row r="274" spans="1:6" x14ac:dyDescent="0.25">
      <c r="A274" s="1" t="s">
        <v>322</v>
      </c>
      <c r="B274" s="1" t="s">
        <v>3580</v>
      </c>
      <c r="C274" s="1" t="s">
        <v>155</v>
      </c>
      <c r="D274" s="1" t="s">
        <v>3914</v>
      </c>
      <c r="E274" s="2">
        <v>2</v>
      </c>
      <c r="F274" s="1" t="s">
        <v>3915</v>
      </c>
    </row>
    <row r="275" spans="1:6" x14ac:dyDescent="0.25">
      <c r="A275" s="1" t="s">
        <v>322</v>
      </c>
      <c r="B275" s="1" t="s">
        <v>3580</v>
      </c>
      <c r="C275" s="1" t="s">
        <v>3914</v>
      </c>
      <c r="D275" s="1" t="s">
        <v>3916</v>
      </c>
      <c r="E275" s="2">
        <v>1</v>
      </c>
      <c r="F275" s="1" t="s">
        <v>2056</v>
      </c>
    </row>
    <row r="276" spans="1:6" x14ac:dyDescent="0.25">
      <c r="A276" s="1" t="s">
        <v>322</v>
      </c>
      <c r="B276" s="1" t="s">
        <v>3580</v>
      </c>
      <c r="C276" s="1" t="s">
        <v>1417</v>
      </c>
      <c r="D276" s="1" t="s">
        <v>3917</v>
      </c>
      <c r="E276" s="2">
        <v>2</v>
      </c>
      <c r="F276" s="1" t="s">
        <v>2077</v>
      </c>
    </row>
    <row r="277" spans="1:6" x14ac:dyDescent="0.25">
      <c r="A277" s="1" t="s">
        <v>322</v>
      </c>
      <c r="B277" s="1" t="s">
        <v>3580</v>
      </c>
      <c r="C277" s="1" t="s">
        <v>3917</v>
      </c>
      <c r="D277" s="1" t="s">
        <v>3918</v>
      </c>
      <c r="E277" s="2">
        <v>2</v>
      </c>
      <c r="F277" s="1" t="s">
        <v>3919</v>
      </c>
    </row>
    <row r="278" spans="1:6" x14ac:dyDescent="0.25">
      <c r="A278" s="1" t="s">
        <v>322</v>
      </c>
      <c r="B278" s="1" t="s">
        <v>3580</v>
      </c>
      <c r="C278" s="1" t="s">
        <v>3918</v>
      </c>
      <c r="D278" s="1" t="s">
        <v>3920</v>
      </c>
      <c r="E278" s="2">
        <v>1</v>
      </c>
      <c r="F278" s="1" t="s">
        <v>2077</v>
      </c>
    </row>
    <row r="279" spans="1:6" x14ac:dyDescent="0.25">
      <c r="A279" s="1" t="s">
        <v>322</v>
      </c>
      <c r="B279" s="1" t="s">
        <v>3580</v>
      </c>
      <c r="C279" s="1" t="s">
        <v>1417</v>
      </c>
      <c r="D279" s="1" t="s">
        <v>3921</v>
      </c>
      <c r="E279" s="2">
        <v>2</v>
      </c>
      <c r="F279" s="1" t="s">
        <v>2135</v>
      </c>
    </row>
    <row r="280" spans="1:6" x14ac:dyDescent="0.25">
      <c r="A280" s="1" t="s">
        <v>322</v>
      </c>
      <c r="B280" s="1" t="s">
        <v>3580</v>
      </c>
      <c r="C280" s="1" t="s">
        <v>3921</v>
      </c>
      <c r="D280" s="1" t="s">
        <v>3922</v>
      </c>
      <c r="E280" s="2">
        <v>2</v>
      </c>
      <c r="F280" s="1" t="s">
        <v>3923</v>
      </c>
    </row>
    <row r="281" spans="1:6" x14ac:dyDescent="0.25">
      <c r="A281" s="1" t="s">
        <v>322</v>
      </c>
      <c r="B281" s="1" t="s">
        <v>3580</v>
      </c>
      <c r="C281" s="1" t="s">
        <v>3922</v>
      </c>
      <c r="D281" s="1" t="s">
        <v>3924</v>
      </c>
      <c r="E281" s="2">
        <v>1</v>
      </c>
      <c r="F281" s="1" t="s">
        <v>2139</v>
      </c>
    </row>
    <row r="282" spans="1:6" x14ac:dyDescent="0.25">
      <c r="A282" s="1" t="s">
        <v>322</v>
      </c>
      <c r="B282" s="1" t="s">
        <v>3580</v>
      </c>
      <c r="C282" s="1" t="s">
        <v>3921</v>
      </c>
      <c r="D282" s="1" t="s">
        <v>3925</v>
      </c>
      <c r="E282" s="2">
        <v>2</v>
      </c>
      <c r="F282" s="1" t="s">
        <v>3926</v>
      </c>
    </row>
    <row r="283" spans="1:6" x14ac:dyDescent="0.25">
      <c r="A283" s="1" t="s">
        <v>322</v>
      </c>
      <c r="B283" s="1" t="s">
        <v>3580</v>
      </c>
      <c r="C283" s="1" t="s">
        <v>3925</v>
      </c>
      <c r="D283" s="1" t="s">
        <v>3927</v>
      </c>
      <c r="E283" s="2">
        <v>1</v>
      </c>
      <c r="F283" s="1" t="s">
        <v>2136</v>
      </c>
    </row>
    <row r="284" spans="1:6" x14ac:dyDescent="0.25">
      <c r="A284" s="1" t="s">
        <v>322</v>
      </c>
      <c r="B284" s="1" t="s">
        <v>3580</v>
      </c>
      <c r="C284" s="1" t="s">
        <v>3925</v>
      </c>
      <c r="D284" s="1" t="s">
        <v>3928</v>
      </c>
      <c r="E284" s="2">
        <v>1</v>
      </c>
      <c r="F284" s="1" t="s">
        <v>2142</v>
      </c>
    </row>
    <row r="285" spans="1:6" x14ac:dyDescent="0.25">
      <c r="A285" s="1" t="s">
        <v>322</v>
      </c>
      <c r="B285" s="1" t="s">
        <v>3580</v>
      </c>
      <c r="C285" s="1" t="s">
        <v>3925</v>
      </c>
      <c r="D285" s="1" t="s">
        <v>3929</v>
      </c>
      <c r="E285" s="2">
        <v>1</v>
      </c>
      <c r="F285" s="1" t="s">
        <v>2145</v>
      </c>
    </row>
    <row r="286" spans="1:6" x14ac:dyDescent="0.25">
      <c r="A286" s="1" t="s">
        <v>322</v>
      </c>
      <c r="B286" s="1" t="s">
        <v>3580</v>
      </c>
      <c r="C286" s="1" t="s">
        <v>3921</v>
      </c>
      <c r="D286" s="1" t="s">
        <v>3930</v>
      </c>
      <c r="E286" s="2">
        <v>2</v>
      </c>
      <c r="F286" s="1" t="s">
        <v>3931</v>
      </c>
    </row>
    <row r="287" spans="1:6" x14ac:dyDescent="0.25">
      <c r="A287" s="1" t="s">
        <v>322</v>
      </c>
      <c r="B287" s="1" t="s">
        <v>3580</v>
      </c>
      <c r="C287" s="1" t="s">
        <v>3930</v>
      </c>
      <c r="D287" s="1" t="s">
        <v>3932</v>
      </c>
      <c r="E287" s="2">
        <v>1</v>
      </c>
      <c r="F287" s="1" t="s">
        <v>2148</v>
      </c>
    </row>
    <row r="288" spans="1:6" x14ac:dyDescent="0.25">
      <c r="A288" s="1" t="s">
        <v>322</v>
      </c>
      <c r="B288" s="1" t="s">
        <v>3580</v>
      </c>
      <c r="C288" s="1" t="s">
        <v>3921</v>
      </c>
      <c r="D288" s="1" t="s">
        <v>3933</v>
      </c>
      <c r="E288" s="2">
        <v>2</v>
      </c>
      <c r="F288" s="1" t="s">
        <v>3934</v>
      </c>
    </row>
    <row r="289" spans="1:6" x14ac:dyDescent="0.25">
      <c r="A289" s="1" t="s">
        <v>322</v>
      </c>
      <c r="B289" s="1" t="s">
        <v>3580</v>
      </c>
      <c r="C289" s="1" t="s">
        <v>3933</v>
      </c>
      <c r="D289" s="1" t="s">
        <v>3935</v>
      </c>
      <c r="E289" s="2">
        <v>1</v>
      </c>
      <c r="F289" s="1" t="s">
        <v>2151</v>
      </c>
    </row>
    <row r="290" spans="1:6" x14ac:dyDescent="0.25">
      <c r="A290" s="1" t="s">
        <v>322</v>
      </c>
      <c r="B290" s="1" t="s">
        <v>3580</v>
      </c>
      <c r="C290" s="1" t="s">
        <v>1417</v>
      </c>
      <c r="D290" s="1" t="s">
        <v>3936</v>
      </c>
      <c r="E290" s="2">
        <v>2</v>
      </c>
      <c r="F290" s="1" t="s">
        <v>3937</v>
      </c>
    </row>
    <row r="291" spans="1:6" x14ac:dyDescent="0.25">
      <c r="A291" s="1" t="s">
        <v>322</v>
      </c>
      <c r="B291" s="1" t="s">
        <v>3580</v>
      </c>
      <c r="C291" s="1" t="s">
        <v>1417</v>
      </c>
      <c r="D291" s="1" t="s">
        <v>3938</v>
      </c>
      <c r="E291" s="2">
        <v>2</v>
      </c>
      <c r="F291" s="1" t="s">
        <v>3939</v>
      </c>
    </row>
    <row r="292" spans="1:6" x14ac:dyDescent="0.25">
      <c r="A292" s="1" t="s">
        <v>322</v>
      </c>
      <c r="B292" s="1" t="s">
        <v>3580</v>
      </c>
      <c r="C292" s="1" t="s">
        <v>1417</v>
      </c>
      <c r="D292" s="1" t="s">
        <v>3940</v>
      </c>
      <c r="E292" s="2">
        <v>2</v>
      </c>
      <c r="F292" s="1" t="s">
        <v>3941</v>
      </c>
    </row>
    <row r="293" spans="1:6" x14ac:dyDescent="0.25">
      <c r="A293" s="1" t="s">
        <v>322</v>
      </c>
      <c r="B293" s="1" t="s">
        <v>3580</v>
      </c>
      <c r="C293" s="1" t="s">
        <v>3940</v>
      </c>
      <c r="D293" s="1" t="s">
        <v>3942</v>
      </c>
      <c r="E293" s="2">
        <v>2</v>
      </c>
      <c r="F293" s="1" t="s">
        <v>3943</v>
      </c>
    </row>
    <row r="294" spans="1:6" x14ac:dyDescent="0.25">
      <c r="A294" s="1" t="s">
        <v>322</v>
      </c>
      <c r="B294" s="1" t="s">
        <v>3580</v>
      </c>
      <c r="C294" s="1" t="s">
        <v>3942</v>
      </c>
      <c r="D294" s="1" t="s">
        <v>3944</v>
      </c>
      <c r="E294" s="2">
        <v>1</v>
      </c>
      <c r="F294" s="1" t="s">
        <v>2153</v>
      </c>
    </row>
    <row r="295" spans="1:6" x14ac:dyDescent="0.25">
      <c r="A295" s="1" t="s">
        <v>322</v>
      </c>
      <c r="B295" s="1" t="s">
        <v>3580</v>
      </c>
      <c r="C295" s="1" t="s">
        <v>1417</v>
      </c>
      <c r="D295" s="1" t="s">
        <v>176</v>
      </c>
      <c r="E295" s="2">
        <v>2</v>
      </c>
      <c r="F295" s="1" t="s">
        <v>2166</v>
      </c>
    </row>
    <row r="296" spans="1:6" x14ac:dyDescent="0.25">
      <c r="A296" s="1" t="s">
        <v>322</v>
      </c>
      <c r="B296" s="1" t="s">
        <v>3580</v>
      </c>
      <c r="C296" s="1" t="s">
        <v>176</v>
      </c>
      <c r="D296" s="1" t="s">
        <v>3945</v>
      </c>
      <c r="E296" s="2">
        <v>2</v>
      </c>
      <c r="F296" s="1" t="s">
        <v>3946</v>
      </c>
    </row>
    <row r="297" spans="1:6" x14ac:dyDescent="0.25">
      <c r="A297" s="1" t="s">
        <v>322</v>
      </c>
      <c r="B297" s="1" t="s">
        <v>3580</v>
      </c>
      <c r="C297" s="1" t="s">
        <v>3945</v>
      </c>
      <c r="D297" s="1" t="s">
        <v>3947</v>
      </c>
      <c r="E297" s="2">
        <v>1</v>
      </c>
      <c r="F297" s="1" t="s">
        <v>2166</v>
      </c>
    </row>
    <row r="298" spans="1:6" x14ac:dyDescent="0.25">
      <c r="A298" s="1" t="s">
        <v>322</v>
      </c>
      <c r="B298" s="1" t="s">
        <v>3580</v>
      </c>
      <c r="C298" s="1" t="s">
        <v>1417</v>
      </c>
      <c r="D298" s="1" t="s">
        <v>3948</v>
      </c>
      <c r="E298" s="2">
        <v>2</v>
      </c>
      <c r="F298" s="1" t="s">
        <v>2320</v>
      </c>
    </row>
    <row r="299" spans="1:6" x14ac:dyDescent="0.25">
      <c r="A299" s="1" t="s">
        <v>322</v>
      </c>
      <c r="B299" s="1" t="s">
        <v>3580</v>
      </c>
      <c r="C299" s="1" t="s">
        <v>3948</v>
      </c>
      <c r="D299" s="1" t="s">
        <v>3949</v>
      </c>
      <c r="E299" s="2">
        <v>2</v>
      </c>
      <c r="F299" s="1" t="s">
        <v>3950</v>
      </c>
    </row>
    <row r="300" spans="1:6" x14ac:dyDescent="0.25">
      <c r="A300" s="1" t="s">
        <v>322</v>
      </c>
      <c r="B300" s="1" t="s">
        <v>3580</v>
      </c>
      <c r="C300" s="1" t="s">
        <v>3949</v>
      </c>
      <c r="D300" s="1" t="s">
        <v>3951</v>
      </c>
      <c r="E300" s="2">
        <v>1</v>
      </c>
      <c r="F300" s="1" t="s">
        <v>2320</v>
      </c>
    </row>
    <row r="301" spans="1:6" x14ac:dyDescent="0.25">
      <c r="A301" s="1" t="s">
        <v>322</v>
      </c>
      <c r="B301" s="1" t="s">
        <v>3580</v>
      </c>
      <c r="C301" s="1" t="s">
        <v>3948</v>
      </c>
      <c r="D301" s="1" t="s">
        <v>3952</v>
      </c>
      <c r="E301" s="2">
        <v>2</v>
      </c>
      <c r="F301" s="1" t="s">
        <v>3848</v>
      </c>
    </row>
    <row r="302" spans="1:6" x14ac:dyDescent="0.25">
      <c r="A302" s="1" t="s">
        <v>322</v>
      </c>
      <c r="B302" s="1" t="s">
        <v>3580</v>
      </c>
      <c r="C302" s="1" t="s">
        <v>3952</v>
      </c>
      <c r="D302" s="1" t="s">
        <v>3953</v>
      </c>
      <c r="E302" s="2">
        <v>1</v>
      </c>
      <c r="F302" s="1" t="s">
        <v>2323</v>
      </c>
    </row>
    <row r="303" spans="1:6" x14ac:dyDescent="0.25">
      <c r="A303" s="1" t="s">
        <v>322</v>
      </c>
      <c r="B303" s="1" t="s">
        <v>3580</v>
      </c>
      <c r="C303" s="1" t="s">
        <v>3948</v>
      </c>
      <c r="D303" s="1" t="s">
        <v>3954</v>
      </c>
      <c r="E303" s="2">
        <v>2</v>
      </c>
      <c r="F303" s="1" t="s">
        <v>3955</v>
      </c>
    </row>
    <row r="304" spans="1:6" x14ac:dyDescent="0.25">
      <c r="A304" s="1" t="s">
        <v>322</v>
      </c>
      <c r="B304" s="1" t="s">
        <v>3580</v>
      </c>
      <c r="C304" s="1" t="s">
        <v>3954</v>
      </c>
      <c r="D304" s="1" t="s">
        <v>3956</v>
      </c>
      <c r="E304" s="2">
        <v>1</v>
      </c>
      <c r="F304" s="1" t="s">
        <v>2326</v>
      </c>
    </row>
    <row r="305" spans="1:6" x14ac:dyDescent="0.25">
      <c r="A305" s="1" t="s">
        <v>322</v>
      </c>
      <c r="B305" s="1" t="s">
        <v>3580</v>
      </c>
      <c r="C305" s="1" t="s">
        <v>1417</v>
      </c>
      <c r="D305" s="1" t="s">
        <v>3957</v>
      </c>
      <c r="E305" s="2">
        <v>2</v>
      </c>
      <c r="F305" s="1" t="s">
        <v>2413</v>
      </c>
    </row>
    <row r="306" spans="1:6" x14ac:dyDescent="0.25">
      <c r="A306" s="1" t="s">
        <v>322</v>
      </c>
      <c r="B306" s="1" t="s">
        <v>3580</v>
      </c>
      <c r="C306" s="1" t="s">
        <v>3957</v>
      </c>
      <c r="D306" s="1" t="s">
        <v>3958</v>
      </c>
      <c r="E306" s="2">
        <v>2</v>
      </c>
      <c r="F306" s="1" t="s">
        <v>3959</v>
      </c>
    </row>
    <row r="307" spans="1:6" x14ac:dyDescent="0.25">
      <c r="A307" s="1" t="s">
        <v>322</v>
      </c>
      <c r="B307" s="1" t="s">
        <v>3580</v>
      </c>
      <c r="C307" s="1" t="s">
        <v>3958</v>
      </c>
      <c r="D307" s="1" t="s">
        <v>3960</v>
      </c>
      <c r="E307" s="2">
        <v>1</v>
      </c>
      <c r="F307" s="1" t="s">
        <v>2413</v>
      </c>
    </row>
    <row r="308" spans="1:6" x14ac:dyDescent="0.25">
      <c r="A308" s="1" t="s">
        <v>322</v>
      </c>
      <c r="B308" s="1" t="s">
        <v>3580</v>
      </c>
      <c r="C308" s="1" t="s">
        <v>3958</v>
      </c>
      <c r="D308" s="1" t="s">
        <v>3961</v>
      </c>
      <c r="E308" s="2">
        <v>1</v>
      </c>
      <c r="F308" s="1" t="s">
        <v>2419</v>
      </c>
    </row>
    <row r="309" spans="1:6" x14ac:dyDescent="0.25">
      <c r="A309" s="1" t="s">
        <v>322</v>
      </c>
      <c r="B309" s="1" t="s">
        <v>3580</v>
      </c>
      <c r="C309" s="1" t="s">
        <v>3958</v>
      </c>
      <c r="D309" s="1" t="s">
        <v>3962</v>
      </c>
      <c r="E309" s="2">
        <v>1</v>
      </c>
      <c r="F309" s="1" t="s">
        <v>2422</v>
      </c>
    </row>
    <row r="310" spans="1:6" x14ac:dyDescent="0.25">
      <c r="A310" s="1" t="s">
        <v>322</v>
      </c>
      <c r="B310" s="1" t="s">
        <v>3580</v>
      </c>
      <c r="C310" s="1" t="s">
        <v>3958</v>
      </c>
      <c r="D310" s="1" t="s">
        <v>3963</v>
      </c>
      <c r="E310" s="2">
        <v>1</v>
      </c>
      <c r="F310" s="1" t="s">
        <v>2425</v>
      </c>
    </row>
    <row r="311" spans="1:6" x14ac:dyDescent="0.25">
      <c r="A311" s="1" t="s">
        <v>322</v>
      </c>
      <c r="B311" s="1" t="s">
        <v>3580</v>
      </c>
      <c r="C311" s="1" t="s">
        <v>3958</v>
      </c>
      <c r="D311" s="1" t="s">
        <v>3964</v>
      </c>
      <c r="E311" s="2">
        <v>1</v>
      </c>
      <c r="F311" s="1" t="s">
        <v>2428</v>
      </c>
    </row>
    <row r="312" spans="1:6" x14ac:dyDescent="0.25">
      <c r="A312" s="1" t="s">
        <v>322</v>
      </c>
      <c r="B312" s="1" t="s">
        <v>3580</v>
      </c>
      <c r="C312" s="1" t="s">
        <v>3958</v>
      </c>
      <c r="D312" s="1" t="s">
        <v>3965</v>
      </c>
      <c r="E312" s="2">
        <v>1</v>
      </c>
      <c r="F312" s="1" t="s">
        <v>2438</v>
      </c>
    </row>
    <row r="313" spans="1:6" x14ac:dyDescent="0.25">
      <c r="A313" s="1" t="s">
        <v>322</v>
      </c>
      <c r="B313" s="1" t="s">
        <v>3580</v>
      </c>
      <c r="C313" s="1" t="s">
        <v>3958</v>
      </c>
      <c r="D313" s="1" t="s">
        <v>3966</v>
      </c>
      <c r="E313" s="2">
        <v>1</v>
      </c>
      <c r="F313" s="1" t="s">
        <v>2441</v>
      </c>
    </row>
    <row r="314" spans="1:6" x14ac:dyDescent="0.25">
      <c r="A314" s="1" t="s">
        <v>322</v>
      </c>
      <c r="B314" s="1" t="s">
        <v>3580</v>
      </c>
      <c r="C314" s="1" t="s">
        <v>3958</v>
      </c>
      <c r="D314" s="1" t="s">
        <v>3967</v>
      </c>
      <c r="E314" s="2">
        <v>1</v>
      </c>
      <c r="F314" s="1" t="s">
        <v>2449</v>
      </c>
    </row>
    <row r="315" spans="1:6" x14ac:dyDescent="0.25">
      <c r="A315" s="1" t="s">
        <v>322</v>
      </c>
      <c r="B315" s="1" t="s">
        <v>3580</v>
      </c>
      <c r="C315" s="1" t="s">
        <v>3958</v>
      </c>
      <c r="D315" s="1" t="s">
        <v>3968</v>
      </c>
      <c r="E315" s="2">
        <v>1</v>
      </c>
      <c r="F315" s="1" t="s">
        <v>2452</v>
      </c>
    </row>
    <row r="316" spans="1:6" x14ac:dyDescent="0.25">
      <c r="A316" s="1" t="s">
        <v>322</v>
      </c>
      <c r="B316" s="1" t="s">
        <v>3580</v>
      </c>
      <c r="C316" s="1" t="s">
        <v>3958</v>
      </c>
      <c r="D316" s="1" t="s">
        <v>3969</v>
      </c>
      <c r="E316" s="2">
        <v>1</v>
      </c>
      <c r="F316" s="1" t="s">
        <v>2455</v>
      </c>
    </row>
    <row r="317" spans="1:6" x14ac:dyDescent="0.25">
      <c r="A317" s="1" t="s">
        <v>322</v>
      </c>
      <c r="B317" s="1" t="s">
        <v>3580</v>
      </c>
      <c r="C317" s="1" t="s">
        <v>3958</v>
      </c>
      <c r="D317" s="1" t="s">
        <v>3970</v>
      </c>
      <c r="E317" s="2">
        <v>1</v>
      </c>
      <c r="F317" s="1" t="s">
        <v>2458</v>
      </c>
    </row>
    <row r="318" spans="1:6" x14ac:dyDescent="0.25">
      <c r="A318" s="1" t="s">
        <v>322</v>
      </c>
      <c r="B318" s="1" t="s">
        <v>3580</v>
      </c>
      <c r="C318" s="1" t="s">
        <v>3958</v>
      </c>
      <c r="D318" s="1" t="s">
        <v>3971</v>
      </c>
      <c r="E318" s="2">
        <v>1</v>
      </c>
      <c r="F318" s="1" t="s">
        <v>2461</v>
      </c>
    </row>
    <row r="319" spans="1:6" x14ac:dyDescent="0.25">
      <c r="A319" s="1" t="s">
        <v>322</v>
      </c>
      <c r="B319" s="1" t="s">
        <v>3580</v>
      </c>
      <c r="C319" s="1" t="s">
        <v>3958</v>
      </c>
      <c r="D319" s="1" t="s">
        <v>3972</v>
      </c>
      <c r="E319" s="2">
        <v>1</v>
      </c>
      <c r="F319" s="1" t="s">
        <v>2464</v>
      </c>
    </row>
    <row r="320" spans="1:6" x14ac:dyDescent="0.25">
      <c r="A320" s="1" t="s">
        <v>322</v>
      </c>
      <c r="B320" s="1" t="s">
        <v>3580</v>
      </c>
      <c r="C320" s="1" t="s">
        <v>3958</v>
      </c>
      <c r="D320" s="1" t="s">
        <v>3973</v>
      </c>
      <c r="E320" s="2">
        <v>1</v>
      </c>
      <c r="F320" s="1" t="s">
        <v>2467</v>
      </c>
    </row>
    <row r="321" spans="1:6" x14ac:dyDescent="0.25">
      <c r="A321" s="1" t="s">
        <v>322</v>
      </c>
      <c r="B321" s="1" t="s">
        <v>3580</v>
      </c>
      <c r="C321" s="1" t="s">
        <v>3958</v>
      </c>
      <c r="D321" s="1" t="s">
        <v>3974</v>
      </c>
      <c r="E321" s="2">
        <v>1</v>
      </c>
      <c r="F321" s="1" t="s">
        <v>2481</v>
      </c>
    </row>
    <row r="322" spans="1:6" x14ac:dyDescent="0.25">
      <c r="A322" s="1" t="s">
        <v>322</v>
      </c>
      <c r="B322" s="1" t="s">
        <v>3580</v>
      </c>
      <c r="C322" s="1" t="s">
        <v>3958</v>
      </c>
      <c r="D322" s="1" t="s">
        <v>3975</v>
      </c>
      <c r="E322" s="2">
        <v>1</v>
      </c>
      <c r="F322" s="1" t="s">
        <v>2484</v>
      </c>
    </row>
    <row r="323" spans="1:6" x14ac:dyDescent="0.25">
      <c r="A323" s="1" t="s">
        <v>322</v>
      </c>
      <c r="B323" s="1" t="s">
        <v>3580</v>
      </c>
      <c r="C323" s="1" t="s">
        <v>3958</v>
      </c>
      <c r="D323" s="1" t="s">
        <v>3976</v>
      </c>
      <c r="E323" s="2">
        <v>1</v>
      </c>
      <c r="F323" s="1" t="s">
        <v>2487</v>
      </c>
    </row>
    <row r="324" spans="1:6" x14ac:dyDescent="0.25">
      <c r="A324" s="1" t="s">
        <v>322</v>
      </c>
      <c r="B324" s="1" t="s">
        <v>3580</v>
      </c>
      <c r="C324" s="1" t="s">
        <v>3958</v>
      </c>
      <c r="D324" s="1" t="s">
        <v>3977</v>
      </c>
      <c r="E324" s="2">
        <v>1</v>
      </c>
      <c r="F324" s="1" t="s">
        <v>2493</v>
      </c>
    </row>
    <row r="325" spans="1:6" x14ac:dyDescent="0.25">
      <c r="A325" s="1" t="s">
        <v>322</v>
      </c>
      <c r="B325" s="1" t="s">
        <v>3580</v>
      </c>
      <c r="C325" s="1" t="s">
        <v>3958</v>
      </c>
      <c r="D325" s="1" t="s">
        <v>3978</v>
      </c>
      <c r="E325" s="2">
        <v>1</v>
      </c>
      <c r="F325" s="1" t="s">
        <v>2496</v>
      </c>
    </row>
    <row r="326" spans="1:6" x14ac:dyDescent="0.25">
      <c r="A326" s="1" t="s">
        <v>322</v>
      </c>
      <c r="B326" s="1" t="s">
        <v>3580</v>
      </c>
      <c r="C326" s="1" t="s">
        <v>3957</v>
      </c>
      <c r="D326" s="1" t="s">
        <v>3979</v>
      </c>
      <c r="E326" s="2">
        <v>2</v>
      </c>
      <c r="F326" s="1" t="s">
        <v>3980</v>
      </c>
    </row>
    <row r="327" spans="1:6" x14ac:dyDescent="0.25">
      <c r="A327" s="1" t="s">
        <v>322</v>
      </c>
      <c r="B327" s="1" t="s">
        <v>3580</v>
      </c>
      <c r="C327" s="1" t="s">
        <v>3979</v>
      </c>
      <c r="D327" s="1" t="s">
        <v>3981</v>
      </c>
      <c r="E327" s="2">
        <v>1</v>
      </c>
      <c r="F327" s="1" t="s">
        <v>2416</v>
      </c>
    </row>
    <row r="328" spans="1:6" x14ac:dyDescent="0.25">
      <c r="A328" s="1" t="s">
        <v>322</v>
      </c>
      <c r="B328" s="1" t="s">
        <v>3580</v>
      </c>
      <c r="C328" s="1" t="s">
        <v>3957</v>
      </c>
      <c r="D328" s="1" t="s">
        <v>3982</v>
      </c>
      <c r="E328" s="2">
        <v>2</v>
      </c>
      <c r="F328" s="1" t="s">
        <v>3983</v>
      </c>
    </row>
    <row r="329" spans="1:6" x14ac:dyDescent="0.25">
      <c r="A329" s="1" t="s">
        <v>322</v>
      </c>
      <c r="B329" s="1" t="s">
        <v>3580</v>
      </c>
      <c r="C329" s="1" t="s">
        <v>3982</v>
      </c>
      <c r="D329" s="1" t="s">
        <v>3984</v>
      </c>
      <c r="E329" s="2">
        <v>1</v>
      </c>
      <c r="F329" s="1" t="s">
        <v>2431</v>
      </c>
    </row>
    <row r="330" spans="1:6" x14ac:dyDescent="0.25">
      <c r="A330" s="1" t="s">
        <v>322</v>
      </c>
      <c r="B330" s="1" t="s">
        <v>3580</v>
      </c>
      <c r="C330" s="1" t="s">
        <v>3957</v>
      </c>
      <c r="D330" s="1" t="s">
        <v>3985</v>
      </c>
      <c r="E330" s="2">
        <v>2</v>
      </c>
      <c r="F330" s="1" t="s">
        <v>3986</v>
      </c>
    </row>
    <row r="331" spans="1:6" x14ac:dyDescent="0.25">
      <c r="A331" s="1" t="s">
        <v>322</v>
      </c>
      <c r="B331" s="1" t="s">
        <v>3580</v>
      </c>
      <c r="C331" s="1" t="s">
        <v>3985</v>
      </c>
      <c r="D331" s="1" t="s">
        <v>3987</v>
      </c>
      <c r="E331" s="2">
        <v>1</v>
      </c>
      <c r="F331" s="1" t="s">
        <v>2434</v>
      </c>
    </row>
    <row r="332" spans="1:6" x14ac:dyDescent="0.25">
      <c r="A332" s="1" t="s">
        <v>322</v>
      </c>
      <c r="B332" s="1" t="s">
        <v>3580</v>
      </c>
      <c r="C332" s="1" t="s">
        <v>3957</v>
      </c>
      <c r="D332" s="1" t="s">
        <v>3988</v>
      </c>
      <c r="E332" s="2">
        <v>2</v>
      </c>
      <c r="F332" s="1" t="s">
        <v>3989</v>
      </c>
    </row>
    <row r="333" spans="1:6" x14ac:dyDescent="0.25">
      <c r="A333" s="1" t="s">
        <v>322</v>
      </c>
      <c r="B333" s="1" t="s">
        <v>3580</v>
      </c>
      <c r="C333" s="1" t="s">
        <v>3988</v>
      </c>
      <c r="D333" s="1" t="s">
        <v>3990</v>
      </c>
      <c r="E333" s="2">
        <v>1</v>
      </c>
      <c r="F333" s="1" t="s">
        <v>2444</v>
      </c>
    </row>
    <row r="334" spans="1:6" x14ac:dyDescent="0.25">
      <c r="A334" s="1" t="s">
        <v>322</v>
      </c>
      <c r="B334" s="1" t="s">
        <v>3580</v>
      </c>
      <c r="C334" s="1" t="s">
        <v>3957</v>
      </c>
      <c r="D334" s="1" t="s">
        <v>3991</v>
      </c>
      <c r="E334" s="2">
        <v>2</v>
      </c>
      <c r="F334" s="1" t="s">
        <v>3992</v>
      </c>
    </row>
    <row r="335" spans="1:6" x14ac:dyDescent="0.25">
      <c r="A335" s="1" t="s">
        <v>322</v>
      </c>
      <c r="B335" s="1" t="s">
        <v>3580</v>
      </c>
      <c r="C335" s="1" t="s">
        <v>3991</v>
      </c>
      <c r="D335" s="1" t="s">
        <v>3993</v>
      </c>
      <c r="E335" s="2">
        <v>1</v>
      </c>
      <c r="F335" s="1" t="s">
        <v>2446</v>
      </c>
    </row>
    <row r="336" spans="1:6" x14ac:dyDescent="0.25">
      <c r="A336" s="1" t="s">
        <v>322</v>
      </c>
      <c r="B336" s="1" t="s">
        <v>3580</v>
      </c>
      <c r="C336" s="1" t="s">
        <v>3957</v>
      </c>
      <c r="D336" s="1" t="s">
        <v>3994</v>
      </c>
      <c r="E336" s="2">
        <v>2</v>
      </c>
      <c r="F336" s="1" t="s">
        <v>3995</v>
      </c>
    </row>
    <row r="337" spans="1:6" x14ac:dyDescent="0.25">
      <c r="A337" s="1" t="s">
        <v>322</v>
      </c>
      <c r="B337" s="1" t="s">
        <v>3580</v>
      </c>
      <c r="C337" s="1" t="s">
        <v>3994</v>
      </c>
      <c r="D337" s="1" t="s">
        <v>3996</v>
      </c>
      <c r="E337" s="2">
        <v>1</v>
      </c>
      <c r="F337" s="1" t="s">
        <v>2469</v>
      </c>
    </row>
    <row r="338" spans="1:6" x14ac:dyDescent="0.25">
      <c r="A338" s="1" t="s">
        <v>322</v>
      </c>
      <c r="B338" s="1" t="s">
        <v>3580</v>
      </c>
      <c r="C338" s="1" t="s">
        <v>3957</v>
      </c>
      <c r="D338" s="1" t="s">
        <v>3997</v>
      </c>
      <c r="E338" s="2">
        <v>2</v>
      </c>
      <c r="F338" s="1" t="s">
        <v>3998</v>
      </c>
    </row>
    <row r="339" spans="1:6" x14ac:dyDescent="0.25">
      <c r="A339" s="1" t="s">
        <v>322</v>
      </c>
      <c r="B339" s="1" t="s">
        <v>3580</v>
      </c>
      <c r="C339" s="1" t="s">
        <v>3997</v>
      </c>
      <c r="D339" s="1" t="s">
        <v>3999</v>
      </c>
      <c r="E339" s="2">
        <v>1</v>
      </c>
      <c r="F339" s="1" t="s">
        <v>2472</v>
      </c>
    </row>
    <row r="340" spans="1:6" x14ac:dyDescent="0.25">
      <c r="A340" s="1" t="s">
        <v>322</v>
      </c>
      <c r="B340" s="1" t="s">
        <v>3580</v>
      </c>
      <c r="C340" s="1" t="s">
        <v>3957</v>
      </c>
      <c r="D340" s="1" t="s">
        <v>4000</v>
      </c>
      <c r="E340" s="2">
        <v>2</v>
      </c>
      <c r="F340" s="1" t="s">
        <v>4001</v>
      </c>
    </row>
    <row r="341" spans="1:6" x14ac:dyDescent="0.25">
      <c r="A341" s="1" t="s">
        <v>322</v>
      </c>
      <c r="B341" s="1" t="s">
        <v>3580</v>
      </c>
      <c r="C341" s="1" t="s">
        <v>4000</v>
      </c>
      <c r="D341" s="1" t="s">
        <v>4002</v>
      </c>
      <c r="E341" s="2">
        <v>1</v>
      </c>
      <c r="F341" s="1" t="s">
        <v>2475</v>
      </c>
    </row>
    <row r="342" spans="1:6" x14ac:dyDescent="0.25">
      <c r="A342" s="1" t="s">
        <v>322</v>
      </c>
      <c r="B342" s="1" t="s">
        <v>3580</v>
      </c>
      <c r="C342" s="1" t="s">
        <v>3957</v>
      </c>
      <c r="D342" s="1" t="s">
        <v>4003</v>
      </c>
      <c r="E342" s="2">
        <v>2</v>
      </c>
      <c r="F342" s="1" t="s">
        <v>4004</v>
      </c>
    </row>
    <row r="343" spans="1:6" x14ac:dyDescent="0.25">
      <c r="A343" s="1" t="s">
        <v>322</v>
      </c>
      <c r="B343" s="1" t="s">
        <v>3580</v>
      </c>
      <c r="C343" s="1" t="s">
        <v>4003</v>
      </c>
      <c r="D343" s="1" t="s">
        <v>4005</v>
      </c>
      <c r="E343" s="2">
        <v>1</v>
      </c>
      <c r="F343" s="1" t="s">
        <v>2478</v>
      </c>
    </row>
    <row r="344" spans="1:6" x14ac:dyDescent="0.25">
      <c r="A344" s="1" t="s">
        <v>322</v>
      </c>
      <c r="B344" s="1" t="s">
        <v>3580</v>
      </c>
      <c r="C344" s="1" t="s">
        <v>3957</v>
      </c>
      <c r="D344" s="1" t="s">
        <v>4006</v>
      </c>
      <c r="E344" s="2">
        <v>2</v>
      </c>
      <c r="F344" s="1" t="s">
        <v>4007</v>
      </c>
    </row>
    <row r="345" spans="1:6" x14ac:dyDescent="0.25">
      <c r="A345" s="1" t="s">
        <v>322</v>
      </c>
      <c r="B345" s="1" t="s">
        <v>3580</v>
      </c>
      <c r="C345" s="1" t="s">
        <v>4006</v>
      </c>
      <c r="D345" s="1" t="s">
        <v>4008</v>
      </c>
      <c r="E345" s="2">
        <v>1</v>
      </c>
      <c r="F345" s="1" t="s">
        <v>2490</v>
      </c>
    </row>
    <row r="346" spans="1:6" x14ac:dyDescent="0.25">
      <c r="A346" s="1" t="s">
        <v>322</v>
      </c>
      <c r="B346" s="1" t="s">
        <v>3580</v>
      </c>
      <c r="C346" s="1" t="s">
        <v>1417</v>
      </c>
      <c r="D346" s="1" t="s">
        <v>4009</v>
      </c>
      <c r="E346" s="2">
        <v>2</v>
      </c>
      <c r="F346" s="1" t="s">
        <v>2536</v>
      </c>
    </row>
    <row r="347" spans="1:6" x14ac:dyDescent="0.25">
      <c r="A347" s="1" t="s">
        <v>322</v>
      </c>
      <c r="B347" s="1" t="s">
        <v>3580</v>
      </c>
      <c r="C347" s="1" t="s">
        <v>4009</v>
      </c>
      <c r="D347" s="1" t="s">
        <v>4010</v>
      </c>
      <c r="E347" s="2">
        <v>2</v>
      </c>
      <c r="F347" s="1" t="s">
        <v>4011</v>
      </c>
    </row>
    <row r="348" spans="1:6" x14ac:dyDescent="0.25">
      <c r="A348" s="1" t="s">
        <v>322</v>
      </c>
      <c r="B348" s="1" t="s">
        <v>3580</v>
      </c>
      <c r="C348" s="1" t="s">
        <v>4010</v>
      </c>
      <c r="D348" s="1" t="s">
        <v>4012</v>
      </c>
      <c r="E348" s="2">
        <v>1</v>
      </c>
      <c r="F348" s="1" t="s">
        <v>2536</v>
      </c>
    </row>
    <row r="349" spans="1:6" x14ac:dyDescent="0.25">
      <c r="A349" s="1" t="s">
        <v>322</v>
      </c>
      <c r="B349" s="1" t="s">
        <v>3580</v>
      </c>
      <c r="C349" s="1" t="s">
        <v>4009</v>
      </c>
      <c r="D349" s="1" t="s">
        <v>4013</v>
      </c>
      <c r="E349" s="2">
        <v>2</v>
      </c>
      <c r="F349" s="1" t="s">
        <v>4011</v>
      </c>
    </row>
    <row r="350" spans="1:6" x14ac:dyDescent="0.25">
      <c r="A350" s="1" t="s">
        <v>322</v>
      </c>
      <c r="B350" s="1" t="s">
        <v>3580</v>
      </c>
      <c r="C350" s="1" t="s">
        <v>4013</v>
      </c>
      <c r="D350" s="1" t="s">
        <v>4014</v>
      </c>
      <c r="E350" s="2">
        <v>1</v>
      </c>
      <c r="F350" s="1" t="s">
        <v>2539</v>
      </c>
    </row>
    <row r="351" spans="1:6" x14ac:dyDescent="0.25">
      <c r="A351" s="1" t="s">
        <v>322</v>
      </c>
      <c r="B351" s="1" t="s">
        <v>3580</v>
      </c>
      <c r="C351" s="1" t="s">
        <v>1417</v>
      </c>
      <c r="D351" s="1" t="s">
        <v>4015</v>
      </c>
      <c r="E351" s="2">
        <v>2</v>
      </c>
      <c r="F351" s="1" t="s">
        <v>2542</v>
      </c>
    </row>
    <row r="352" spans="1:6" x14ac:dyDescent="0.25">
      <c r="A352" s="1" t="s">
        <v>322</v>
      </c>
      <c r="B352" s="1" t="s">
        <v>3580</v>
      </c>
      <c r="C352" s="1" t="s">
        <v>4015</v>
      </c>
      <c r="D352" s="1" t="s">
        <v>4016</v>
      </c>
      <c r="E352" s="2">
        <v>2</v>
      </c>
      <c r="F352" s="1" t="s">
        <v>4017</v>
      </c>
    </row>
    <row r="353" spans="1:6" x14ac:dyDescent="0.25">
      <c r="A353" s="1" t="s">
        <v>322</v>
      </c>
      <c r="B353" s="1" t="s">
        <v>3580</v>
      </c>
      <c r="C353" s="1" t="s">
        <v>4016</v>
      </c>
      <c r="D353" s="1" t="s">
        <v>4018</v>
      </c>
      <c r="E353" s="2">
        <v>1</v>
      </c>
      <c r="F353" s="1" t="s">
        <v>2542</v>
      </c>
    </row>
    <row r="354" spans="1:6" x14ac:dyDescent="0.25">
      <c r="A354" s="1" t="s">
        <v>322</v>
      </c>
      <c r="B354" s="1" t="s">
        <v>3580</v>
      </c>
      <c r="C354" s="1" t="s">
        <v>4015</v>
      </c>
      <c r="D354" s="1" t="s">
        <v>4019</v>
      </c>
      <c r="E354" s="2">
        <v>2</v>
      </c>
      <c r="F354" s="1" t="s">
        <v>4020</v>
      </c>
    </row>
    <row r="355" spans="1:6" x14ac:dyDescent="0.25">
      <c r="A355" s="1" t="s">
        <v>322</v>
      </c>
      <c r="B355" s="1" t="s">
        <v>3580</v>
      </c>
      <c r="C355" s="1" t="s">
        <v>4019</v>
      </c>
      <c r="D355" s="1" t="s">
        <v>4021</v>
      </c>
      <c r="E355" s="2">
        <v>1</v>
      </c>
      <c r="F355" s="1" t="s">
        <v>2545</v>
      </c>
    </row>
    <row r="356" spans="1:6" x14ac:dyDescent="0.25">
      <c r="A356" s="1" t="s">
        <v>322</v>
      </c>
      <c r="B356" s="1" t="s">
        <v>3580</v>
      </c>
      <c r="C356" s="1" t="s">
        <v>4015</v>
      </c>
      <c r="D356" s="1" t="s">
        <v>4022</v>
      </c>
      <c r="E356" s="2">
        <v>2</v>
      </c>
      <c r="F356" s="1" t="s">
        <v>4023</v>
      </c>
    </row>
    <row r="357" spans="1:6" x14ac:dyDescent="0.25">
      <c r="A357" s="1" t="s">
        <v>322</v>
      </c>
      <c r="B357" s="1" t="s">
        <v>3580</v>
      </c>
      <c r="C357" s="1" t="s">
        <v>4022</v>
      </c>
      <c r="D357" s="1" t="s">
        <v>4024</v>
      </c>
      <c r="E357" s="2">
        <v>1</v>
      </c>
      <c r="F357" s="1" t="s">
        <v>2549</v>
      </c>
    </row>
    <row r="358" spans="1:6" x14ac:dyDescent="0.25">
      <c r="A358" s="1" t="s">
        <v>322</v>
      </c>
      <c r="B358" s="1" t="s">
        <v>3580</v>
      </c>
      <c r="C358" s="1" t="s">
        <v>1417</v>
      </c>
      <c r="D358" s="1" t="s">
        <v>217</v>
      </c>
      <c r="E358" s="2">
        <v>2</v>
      </c>
      <c r="F358" s="1" t="s">
        <v>2586</v>
      </c>
    </row>
    <row r="359" spans="1:6" x14ac:dyDescent="0.25">
      <c r="A359" s="1" t="s">
        <v>322</v>
      </c>
      <c r="B359" s="1" t="s">
        <v>3580</v>
      </c>
      <c r="C359" s="1" t="s">
        <v>217</v>
      </c>
      <c r="D359" s="1" t="s">
        <v>4025</v>
      </c>
      <c r="E359" s="2">
        <v>2</v>
      </c>
      <c r="F359" s="1" t="s">
        <v>4026</v>
      </c>
    </row>
    <row r="360" spans="1:6" x14ac:dyDescent="0.25">
      <c r="A360" s="1" t="s">
        <v>322</v>
      </c>
      <c r="B360" s="1" t="s">
        <v>3580</v>
      </c>
      <c r="C360" s="1" t="s">
        <v>4025</v>
      </c>
      <c r="D360" s="1" t="s">
        <v>4027</v>
      </c>
      <c r="E360" s="2">
        <v>1</v>
      </c>
      <c r="F360" s="1" t="s">
        <v>2586</v>
      </c>
    </row>
    <row r="361" spans="1:6" x14ac:dyDescent="0.25">
      <c r="A361" s="1" t="s">
        <v>322</v>
      </c>
      <c r="B361" s="1" t="s">
        <v>3580</v>
      </c>
      <c r="C361" s="1" t="s">
        <v>1417</v>
      </c>
      <c r="D361" s="1" t="s">
        <v>4028</v>
      </c>
      <c r="E361" s="2">
        <v>2</v>
      </c>
      <c r="F361" s="1" t="s">
        <v>3200</v>
      </c>
    </row>
    <row r="362" spans="1:6" x14ac:dyDescent="0.25">
      <c r="A362" s="1" t="s">
        <v>322</v>
      </c>
      <c r="B362" s="1" t="s">
        <v>3580</v>
      </c>
      <c r="C362" s="1" t="s">
        <v>4028</v>
      </c>
      <c r="D362" s="1" t="s">
        <v>4029</v>
      </c>
      <c r="E362" s="2">
        <v>2</v>
      </c>
      <c r="F362" s="1" t="s">
        <v>4030</v>
      </c>
    </row>
    <row r="363" spans="1:6" x14ac:dyDescent="0.25">
      <c r="A363" s="1" t="s">
        <v>322</v>
      </c>
      <c r="B363" s="1" t="s">
        <v>3580</v>
      </c>
      <c r="C363" s="1" t="s">
        <v>4029</v>
      </c>
      <c r="D363" s="1" t="s">
        <v>4031</v>
      </c>
      <c r="E363" s="2">
        <v>1</v>
      </c>
      <c r="F363" s="1" t="s">
        <v>3200</v>
      </c>
    </row>
    <row r="364" spans="1:6" x14ac:dyDescent="0.25">
      <c r="A364" s="1" t="s">
        <v>322</v>
      </c>
      <c r="B364" s="1" t="s">
        <v>3580</v>
      </c>
      <c r="C364" s="1" t="s">
        <v>1417</v>
      </c>
      <c r="D364" s="1" t="s">
        <v>4032</v>
      </c>
      <c r="E364" s="2">
        <v>2</v>
      </c>
      <c r="F364" s="1" t="s">
        <v>4033</v>
      </c>
    </row>
    <row r="365" spans="1:6" x14ac:dyDescent="0.25">
      <c r="A365" s="1" t="s">
        <v>322</v>
      </c>
      <c r="B365" s="1" t="s">
        <v>3580</v>
      </c>
      <c r="C365" s="1" t="s">
        <v>1417</v>
      </c>
      <c r="D365" s="1" t="s">
        <v>4034</v>
      </c>
      <c r="E365" s="2">
        <v>2</v>
      </c>
      <c r="F365" s="1" t="s">
        <v>3273</v>
      </c>
    </row>
    <row r="366" spans="1:6" x14ac:dyDescent="0.25">
      <c r="A366" s="1" t="s">
        <v>322</v>
      </c>
      <c r="B366" s="1" t="s">
        <v>3580</v>
      </c>
      <c r="C366" s="1" t="s">
        <v>4034</v>
      </c>
      <c r="D366" s="1" t="s">
        <v>4035</v>
      </c>
      <c r="E366" s="2">
        <v>2</v>
      </c>
      <c r="F366" s="1" t="s">
        <v>4036</v>
      </c>
    </row>
    <row r="367" spans="1:6" x14ac:dyDescent="0.25">
      <c r="A367" s="1" t="s">
        <v>322</v>
      </c>
      <c r="B367" s="1" t="s">
        <v>3580</v>
      </c>
      <c r="C367" s="1" t="s">
        <v>4035</v>
      </c>
      <c r="D367" s="1" t="s">
        <v>4037</v>
      </c>
      <c r="E367" s="2">
        <v>1</v>
      </c>
      <c r="F367" s="1" t="s">
        <v>3273</v>
      </c>
    </row>
    <row r="368" spans="1:6" x14ac:dyDescent="0.25">
      <c r="A368" s="1" t="s">
        <v>322</v>
      </c>
      <c r="B368" s="1" t="s">
        <v>3580</v>
      </c>
      <c r="C368" s="1" t="s">
        <v>4034</v>
      </c>
      <c r="D368" s="1" t="s">
        <v>4038</v>
      </c>
      <c r="E368" s="2">
        <v>2</v>
      </c>
      <c r="F368" s="1" t="s">
        <v>4039</v>
      </c>
    </row>
    <row r="369" spans="1:6" x14ac:dyDescent="0.25">
      <c r="A369" s="1" t="s">
        <v>322</v>
      </c>
      <c r="B369" s="1" t="s">
        <v>3580</v>
      </c>
      <c r="C369" s="1" t="s">
        <v>4038</v>
      </c>
      <c r="D369" s="1" t="s">
        <v>4040</v>
      </c>
      <c r="E369" s="2">
        <v>1</v>
      </c>
      <c r="F369" s="1" t="s">
        <v>3276</v>
      </c>
    </row>
    <row r="370" spans="1:6" x14ac:dyDescent="0.25">
      <c r="A370" s="1" t="s">
        <v>322</v>
      </c>
      <c r="B370" s="1" t="s">
        <v>3580</v>
      </c>
      <c r="C370" s="1" t="s">
        <v>1417</v>
      </c>
      <c r="D370" s="1" t="s">
        <v>4041</v>
      </c>
      <c r="E370" s="2">
        <v>2</v>
      </c>
      <c r="F370" s="1" t="s">
        <v>3410</v>
      </c>
    </row>
    <row r="371" spans="1:6" x14ac:dyDescent="0.25">
      <c r="A371" s="1" t="s">
        <v>322</v>
      </c>
      <c r="B371" s="1" t="s">
        <v>3580</v>
      </c>
      <c r="C371" s="1" t="s">
        <v>4041</v>
      </c>
      <c r="D371" s="1" t="s">
        <v>4042</v>
      </c>
      <c r="E371" s="2">
        <v>2</v>
      </c>
      <c r="F371" s="1" t="s">
        <v>4043</v>
      </c>
    </row>
    <row r="372" spans="1:6" x14ac:dyDescent="0.25">
      <c r="A372" s="1" t="s">
        <v>322</v>
      </c>
      <c r="B372" s="1" t="s">
        <v>3580</v>
      </c>
      <c r="C372" s="1" t="s">
        <v>4042</v>
      </c>
      <c r="D372" s="1" t="s">
        <v>4044</v>
      </c>
      <c r="E372" s="2">
        <v>1</v>
      </c>
      <c r="F372" s="1" t="s">
        <v>3410</v>
      </c>
    </row>
    <row r="373" spans="1:6" x14ac:dyDescent="0.25">
      <c r="A373" s="1" t="s">
        <v>322</v>
      </c>
      <c r="B373" s="1" t="s">
        <v>3580</v>
      </c>
      <c r="C373" s="1" t="s">
        <v>1394</v>
      </c>
      <c r="D373" s="1" t="s">
        <v>3166</v>
      </c>
      <c r="E373" s="2">
        <v>2</v>
      </c>
      <c r="F373" s="1" t="s">
        <v>3167</v>
      </c>
    </row>
    <row r="374" spans="1:6" x14ac:dyDescent="0.25">
      <c r="A374" s="1" t="s">
        <v>322</v>
      </c>
      <c r="B374" s="1" t="s">
        <v>3580</v>
      </c>
      <c r="C374" s="1" t="s">
        <v>3166</v>
      </c>
      <c r="D374" s="1" t="s">
        <v>257</v>
      </c>
      <c r="E374" s="2">
        <v>2</v>
      </c>
      <c r="F374" s="1" t="s">
        <v>3165</v>
      </c>
    </row>
    <row r="375" spans="1:6" x14ac:dyDescent="0.25">
      <c r="A375" s="1" t="s">
        <v>322</v>
      </c>
      <c r="B375" s="1" t="s">
        <v>3580</v>
      </c>
      <c r="C375" s="1" t="s">
        <v>257</v>
      </c>
      <c r="D375" s="1" t="s">
        <v>4045</v>
      </c>
      <c r="E375" s="2">
        <v>2</v>
      </c>
      <c r="F375" s="1" t="s">
        <v>4046</v>
      </c>
    </row>
    <row r="376" spans="1:6" x14ac:dyDescent="0.25">
      <c r="A376" s="1" t="s">
        <v>322</v>
      </c>
      <c r="B376" s="1" t="s">
        <v>3580</v>
      </c>
      <c r="C376" s="1" t="s">
        <v>4045</v>
      </c>
      <c r="D376" s="1" t="s">
        <v>4047</v>
      </c>
      <c r="E376" s="2">
        <v>1</v>
      </c>
      <c r="F376" s="1" t="s">
        <v>3165</v>
      </c>
    </row>
    <row r="377" spans="1:6" x14ac:dyDescent="0.25">
      <c r="A377" s="1" t="s">
        <v>322</v>
      </c>
      <c r="B377" s="1" t="s">
        <v>3580</v>
      </c>
      <c r="C377" s="1" t="s">
        <v>257</v>
      </c>
      <c r="D377" s="1" t="s">
        <v>4048</v>
      </c>
      <c r="E377" s="2">
        <v>2</v>
      </c>
      <c r="F377" s="1" t="s">
        <v>4049</v>
      </c>
    </row>
    <row r="378" spans="1:6" x14ac:dyDescent="0.25">
      <c r="A378" s="1" t="s">
        <v>322</v>
      </c>
      <c r="B378" s="1" t="s">
        <v>3580</v>
      </c>
      <c r="C378" s="1" t="s">
        <v>4048</v>
      </c>
      <c r="D378" s="1" t="s">
        <v>4050</v>
      </c>
      <c r="E378" s="2">
        <v>1</v>
      </c>
      <c r="F378" s="1" t="s">
        <v>3170</v>
      </c>
    </row>
    <row r="379" spans="1:6" x14ac:dyDescent="0.25">
      <c r="A379" s="1" t="s">
        <v>322</v>
      </c>
      <c r="B379" s="1" t="s">
        <v>3580</v>
      </c>
      <c r="C379" s="1" t="s">
        <v>257</v>
      </c>
      <c r="D379" s="1" t="s">
        <v>4051</v>
      </c>
      <c r="E379" s="2">
        <v>2</v>
      </c>
      <c r="F379" s="1" t="s">
        <v>4052</v>
      </c>
    </row>
    <row r="380" spans="1:6" x14ac:dyDescent="0.25">
      <c r="A380" s="1" t="s">
        <v>322</v>
      </c>
      <c r="B380" s="1" t="s">
        <v>3580</v>
      </c>
      <c r="C380" s="1" t="s">
        <v>4051</v>
      </c>
      <c r="D380" s="1" t="s">
        <v>4053</v>
      </c>
      <c r="E380" s="2">
        <v>1</v>
      </c>
      <c r="F380" s="1" t="s">
        <v>3173</v>
      </c>
    </row>
    <row r="381" spans="1:6" x14ac:dyDescent="0.25">
      <c r="A381" s="1" t="s">
        <v>322</v>
      </c>
      <c r="B381" s="1" t="s">
        <v>3580</v>
      </c>
      <c r="C381" s="1" t="s">
        <v>257</v>
      </c>
      <c r="D381" s="1" t="s">
        <v>4054</v>
      </c>
      <c r="E381" s="2">
        <v>2</v>
      </c>
      <c r="F381" s="1" t="s">
        <v>4055</v>
      </c>
    </row>
    <row r="382" spans="1:6" x14ac:dyDescent="0.25">
      <c r="A382" s="1" t="s">
        <v>322</v>
      </c>
      <c r="B382" s="1" t="s">
        <v>3580</v>
      </c>
      <c r="C382" s="1" t="s">
        <v>4054</v>
      </c>
      <c r="D382" s="1" t="s">
        <v>4056</v>
      </c>
      <c r="E382" s="2">
        <v>1</v>
      </c>
      <c r="F382" s="1" t="s">
        <v>3176</v>
      </c>
    </row>
    <row r="383" spans="1:6" x14ac:dyDescent="0.25">
      <c r="A383" s="1" t="s">
        <v>322</v>
      </c>
      <c r="B383" s="1" t="s">
        <v>3580</v>
      </c>
      <c r="C383" s="1" t="s">
        <v>257</v>
      </c>
      <c r="D383" s="1" t="s">
        <v>4057</v>
      </c>
      <c r="E383" s="2">
        <v>2</v>
      </c>
      <c r="F383" s="1" t="s">
        <v>4058</v>
      </c>
    </row>
    <row r="384" spans="1:6" x14ac:dyDescent="0.25">
      <c r="A384" s="1" t="s">
        <v>322</v>
      </c>
      <c r="B384" s="1" t="s">
        <v>3580</v>
      </c>
      <c r="C384" s="1" t="s">
        <v>4057</v>
      </c>
      <c r="D384" s="1" t="s">
        <v>4059</v>
      </c>
      <c r="E384" s="2">
        <v>1</v>
      </c>
      <c r="F384" s="1" t="s">
        <v>3179</v>
      </c>
    </row>
    <row r="385" spans="1:6" x14ac:dyDescent="0.25">
      <c r="A385" s="1" t="s">
        <v>322</v>
      </c>
      <c r="B385" s="1" t="s">
        <v>3580</v>
      </c>
      <c r="C385" s="1" t="s">
        <v>257</v>
      </c>
      <c r="D385" s="1" t="s">
        <v>4060</v>
      </c>
      <c r="E385" s="2">
        <v>2</v>
      </c>
      <c r="F385" s="1" t="s">
        <v>4061</v>
      </c>
    </row>
    <row r="386" spans="1:6" x14ac:dyDescent="0.25">
      <c r="A386" s="1" t="s">
        <v>322</v>
      </c>
      <c r="B386" s="1" t="s">
        <v>3580</v>
      </c>
      <c r="C386" s="1" t="s">
        <v>4060</v>
      </c>
      <c r="D386" s="1" t="s">
        <v>4062</v>
      </c>
      <c r="E386" s="2">
        <v>1</v>
      </c>
      <c r="F386" s="1" t="s">
        <v>3182</v>
      </c>
    </row>
    <row r="387" spans="1:6" x14ac:dyDescent="0.25">
      <c r="A387" s="1" t="s">
        <v>322</v>
      </c>
      <c r="B387" s="1" t="s">
        <v>3580</v>
      </c>
      <c r="C387" s="1" t="s">
        <v>257</v>
      </c>
      <c r="D387" s="1" t="s">
        <v>4063</v>
      </c>
      <c r="E387" s="2">
        <v>2</v>
      </c>
      <c r="F387" s="1" t="s">
        <v>4064</v>
      </c>
    </row>
    <row r="388" spans="1:6" x14ac:dyDescent="0.25">
      <c r="A388" s="1" t="s">
        <v>322</v>
      </c>
      <c r="B388" s="1" t="s">
        <v>3580</v>
      </c>
      <c r="C388" s="1" t="s">
        <v>4063</v>
      </c>
      <c r="D388" s="1" t="s">
        <v>4065</v>
      </c>
      <c r="E388" s="2">
        <v>1</v>
      </c>
      <c r="F388" s="1" t="s">
        <v>3185</v>
      </c>
    </row>
    <row r="389" spans="1:6" x14ac:dyDescent="0.25">
      <c r="A389" s="1" t="s">
        <v>322</v>
      </c>
      <c r="B389" s="1" t="s">
        <v>3580</v>
      </c>
      <c r="C389" s="1" t="s">
        <v>257</v>
      </c>
      <c r="D389" s="1" t="s">
        <v>4066</v>
      </c>
      <c r="E389" s="2">
        <v>2</v>
      </c>
      <c r="F389" s="1" t="s">
        <v>4067</v>
      </c>
    </row>
    <row r="390" spans="1:6" x14ac:dyDescent="0.25">
      <c r="A390" s="1" t="s">
        <v>322</v>
      </c>
      <c r="B390" s="1" t="s">
        <v>3580</v>
      </c>
      <c r="C390" s="1" t="s">
        <v>4066</v>
      </c>
      <c r="D390" s="1" t="s">
        <v>4068</v>
      </c>
      <c r="E390" s="2">
        <v>1</v>
      </c>
      <c r="F390" s="1" t="s">
        <v>3188</v>
      </c>
    </row>
    <row r="391" spans="1:6" x14ac:dyDescent="0.25">
      <c r="A391" s="1" t="s">
        <v>322</v>
      </c>
      <c r="B391" s="1" t="s">
        <v>3580</v>
      </c>
      <c r="C391" s="1" t="s">
        <v>257</v>
      </c>
      <c r="D391" s="1" t="s">
        <v>4069</v>
      </c>
      <c r="E391" s="2">
        <v>2</v>
      </c>
      <c r="F391" s="1" t="s">
        <v>4070</v>
      </c>
    </row>
    <row r="392" spans="1:6" x14ac:dyDescent="0.25">
      <c r="A392" s="1" t="s">
        <v>322</v>
      </c>
      <c r="B392" s="1" t="s">
        <v>3580</v>
      </c>
      <c r="C392" s="1" t="s">
        <v>4069</v>
      </c>
      <c r="D392" s="1" t="s">
        <v>4071</v>
      </c>
      <c r="E392" s="2">
        <v>1</v>
      </c>
      <c r="F392" s="1" t="s">
        <v>3191</v>
      </c>
    </row>
    <row r="393" spans="1:6" x14ac:dyDescent="0.25">
      <c r="A393" s="1" t="s">
        <v>322</v>
      </c>
      <c r="B393" s="1" t="s">
        <v>3580</v>
      </c>
      <c r="C393" s="1" t="s">
        <v>257</v>
      </c>
      <c r="D393" s="1" t="s">
        <v>4072</v>
      </c>
      <c r="E393" s="2">
        <v>2</v>
      </c>
      <c r="F393" s="1" t="s">
        <v>4073</v>
      </c>
    </row>
    <row r="394" spans="1:6" x14ac:dyDescent="0.25">
      <c r="A394" s="1" t="s">
        <v>322</v>
      </c>
      <c r="B394" s="1" t="s">
        <v>3580</v>
      </c>
      <c r="C394" s="1" t="s">
        <v>4072</v>
      </c>
      <c r="D394" s="1" t="s">
        <v>4074</v>
      </c>
      <c r="E394" s="2">
        <v>1</v>
      </c>
      <c r="F394" s="1" t="s">
        <v>3194</v>
      </c>
    </row>
    <row r="395" spans="1:6" x14ac:dyDescent="0.25">
      <c r="A395" s="1" t="s">
        <v>322</v>
      </c>
      <c r="B395" s="1" t="s">
        <v>3580</v>
      </c>
      <c r="C395" s="1" t="s">
        <v>1394</v>
      </c>
      <c r="D395" s="1" t="s">
        <v>3488</v>
      </c>
      <c r="E395" s="2">
        <v>2</v>
      </c>
      <c r="F395" s="1" t="s">
        <v>3487</v>
      </c>
    </row>
    <row r="396" spans="1:6" x14ac:dyDescent="0.25">
      <c r="A396" s="1" t="s">
        <v>322</v>
      </c>
      <c r="B396" s="1" t="s">
        <v>3580</v>
      </c>
      <c r="C396" s="1" t="s">
        <v>3488</v>
      </c>
      <c r="D396" s="1" t="s">
        <v>4075</v>
      </c>
      <c r="E396" s="2">
        <v>2</v>
      </c>
      <c r="F396" s="1" t="s">
        <v>3487</v>
      </c>
    </row>
    <row r="397" spans="1:6" x14ac:dyDescent="0.25">
      <c r="A397" s="1" t="s">
        <v>322</v>
      </c>
      <c r="B397" s="1" t="s">
        <v>3580</v>
      </c>
      <c r="C397" s="1" t="s">
        <v>4075</v>
      </c>
      <c r="D397" s="1" t="s">
        <v>4076</v>
      </c>
      <c r="E397" s="2">
        <v>2</v>
      </c>
      <c r="F397" s="1" t="s">
        <v>4077</v>
      </c>
    </row>
    <row r="398" spans="1:6" x14ac:dyDescent="0.25">
      <c r="A398" s="1" t="s">
        <v>322</v>
      </c>
      <c r="B398" s="1" t="s">
        <v>3580</v>
      </c>
      <c r="C398" s="1" t="s">
        <v>4076</v>
      </c>
      <c r="D398" s="1" t="s">
        <v>4078</v>
      </c>
      <c r="E398" s="2">
        <v>1</v>
      </c>
      <c r="F398" s="1" t="s">
        <v>3487</v>
      </c>
    </row>
    <row r="399" spans="1:6" x14ac:dyDescent="0.25">
      <c r="A399" s="1" t="s">
        <v>322</v>
      </c>
      <c r="B399" s="1" t="s">
        <v>3580</v>
      </c>
      <c r="C399" s="1" t="s">
        <v>1394</v>
      </c>
      <c r="D399" s="1" t="s">
        <v>3162</v>
      </c>
      <c r="E399" s="2">
        <v>2</v>
      </c>
      <c r="F399" s="1" t="s">
        <v>3163</v>
      </c>
    </row>
    <row r="400" spans="1:6" x14ac:dyDescent="0.25">
      <c r="A400" s="1" t="s">
        <v>322</v>
      </c>
      <c r="B400" s="1" t="s">
        <v>3580</v>
      </c>
      <c r="C400" s="1" t="s">
        <v>3162</v>
      </c>
      <c r="D400" s="1" t="s">
        <v>4079</v>
      </c>
      <c r="E400" s="2">
        <v>2</v>
      </c>
      <c r="F400" s="1" t="s">
        <v>3161</v>
      </c>
    </row>
    <row r="401" spans="1:6" x14ac:dyDescent="0.25">
      <c r="A401" s="1" t="s">
        <v>322</v>
      </c>
      <c r="B401" s="1" t="s">
        <v>3580</v>
      </c>
      <c r="C401" s="1" t="s">
        <v>4079</v>
      </c>
      <c r="D401" s="1" t="s">
        <v>4080</v>
      </c>
      <c r="E401" s="2">
        <v>2</v>
      </c>
      <c r="F401" s="1" t="s">
        <v>4081</v>
      </c>
    </row>
    <row r="402" spans="1:6" x14ac:dyDescent="0.25">
      <c r="A402" s="1" t="s">
        <v>322</v>
      </c>
      <c r="B402" s="1" t="s">
        <v>3580</v>
      </c>
      <c r="C402" s="1" t="s">
        <v>4080</v>
      </c>
      <c r="D402" s="1" t="s">
        <v>4082</v>
      </c>
      <c r="E402" s="2">
        <v>1</v>
      </c>
      <c r="F402" s="1" t="s">
        <v>3161</v>
      </c>
    </row>
    <row r="403" spans="1:6" x14ac:dyDescent="0.25">
      <c r="A403" s="1" t="s">
        <v>322</v>
      </c>
      <c r="B403" s="1" t="s">
        <v>3580</v>
      </c>
      <c r="C403" s="1" t="s">
        <v>3162</v>
      </c>
      <c r="D403" s="1" t="s">
        <v>4083</v>
      </c>
      <c r="E403" s="2">
        <v>2</v>
      </c>
      <c r="F403" s="1" t="s">
        <v>3381</v>
      </c>
    </row>
    <row r="404" spans="1:6" x14ac:dyDescent="0.25">
      <c r="A404" s="1" t="s">
        <v>322</v>
      </c>
      <c r="B404" s="1" t="s">
        <v>3580</v>
      </c>
      <c r="C404" s="1" t="s">
        <v>4083</v>
      </c>
      <c r="D404" s="1" t="s">
        <v>4084</v>
      </c>
      <c r="E404" s="2">
        <v>2</v>
      </c>
      <c r="F404" s="1" t="s">
        <v>4085</v>
      </c>
    </row>
    <row r="405" spans="1:6" x14ac:dyDescent="0.25">
      <c r="A405" s="1" t="s">
        <v>322</v>
      </c>
      <c r="B405" s="1" t="s">
        <v>3580</v>
      </c>
      <c r="C405" s="1" t="s">
        <v>4084</v>
      </c>
      <c r="D405" s="1" t="s">
        <v>4086</v>
      </c>
      <c r="E405" s="2">
        <v>1</v>
      </c>
      <c r="F405" s="1" t="s">
        <v>3381</v>
      </c>
    </row>
    <row r="406" spans="1:6" x14ac:dyDescent="0.25">
      <c r="A406" s="1" t="s">
        <v>322</v>
      </c>
      <c r="B406" s="1" t="s">
        <v>3580</v>
      </c>
      <c r="C406" s="1" t="s">
        <v>3162</v>
      </c>
      <c r="D406" s="1" t="s">
        <v>4087</v>
      </c>
      <c r="E406" s="2">
        <v>2</v>
      </c>
      <c r="F406" s="1" t="s">
        <v>3383</v>
      </c>
    </row>
    <row r="407" spans="1:6" x14ac:dyDescent="0.25">
      <c r="A407" s="1" t="s">
        <v>322</v>
      </c>
      <c r="B407" s="1" t="s">
        <v>3580</v>
      </c>
      <c r="C407" s="1" t="s">
        <v>4087</v>
      </c>
      <c r="D407" s="1" t="s">
        <v>4088</v>
      </c>
      <c r="E407" s="2">
        <v>2</v>
      </c>
      <c r="F407" s="1" t="s">
        <v>4089</v>
      </c>
    </row>
    <row r="408" spans="1:6" x14ac:dyDescent="0.25">
      <c r="A408" s="1" t="s">
        <v>322</v>
      </c>
      <c r="B408" s="1" t="s">
        <v>3580</v>
      </c>
      <c r="C408" s="1" t="s">
        <v>4088</v>
      </c>
      <c r="D408" s="1" t="s">
        <v>4090</v>
      </c>
      <c r="E408" s="2">
        <v>1</v>
      </c>
      <c r="F408" s="1" t="s">
        <v>3383</v>
      </c>
    </row>
    <row r="409" spans="1:6" x14ac:dyDescent="0.25">
      <c r="A409" s="1" t="s">
        <v>322</v>
      </c>
      <c r="B409" s="1" t="s">
        <v>3580</v>
      </c>
      <c r="C409" s="1" t="s">
        <v>1394</v>
      </c>
      <c r="D409" s="1" t="s">
        <v>3264</v>
      </c>
      <c r="E409" s="2">
        <v>2</v>
      </c>
      <c r="F409" s="1" t="s">
        <v>3265</v>
      </c>
    </row>
    <row r="410" spans="1:6" x14ac:dyDescent="0.25">
      <c r="A410" s="1" t="s">
        <v>322</v>
      </c>
      <c r="B410" s="1" t="s">
        <v>3580</v>
      </c>
      <c r="C410" s="1" t="s">
        <v>3264</v>
      </c>
      <c r="D410" s="1" t="s">
        <v>4091</v>
      </c>
      <c r="E410" s="2">
        <v>2</v>
      </c>
      <c r="F410" s="1" t="s">
        <v>3263</v>
      </c>
    </row>
    <row r="411" spans="1:6" x14ac:dyDescent="0.25">
      <c r="A411" s="1" t="s">
        <v>322</v>
      </c>
      <c r="B411" s="1" t="s">
        <v>3580</v>
      </c>
      <c r="C411" s="1" t="s">
        <v>4091</v>
      </c>
      <c r="D411" s="1" t="s">
        <v>4092</v>
      </c>
      <c r="E411" s="2">
        <v>2</v>
      </c>
      <c r="F411" s="1" t="s">
        <v>4093</v>
      </c>
    </row>
    <row r="412" spans="1:6" x14ac:dyDescent="0.25">
      <c r="A412" s="1" t="s">
        <v>322</v>
      </c>
      <c r="B412" s="1" t="s">
        <v>3580</v>
      </c>
      <c r="C412" s="1" t="s">
        <v>4092</v>
      </c>
      <c r="D412" s="1" t="s">
        <v>4094</v>
      </c>
      <c r="E412" s="2">
        <v>1</v>
      </c>
      <c r="F412" s="1" t="s">
        <v>3263</v>
      </c>
    </row>
    <row r="413" spans="1:6" x14ac:dyDescent="0.25">
      <c r="A413" s="1" t="s">
        <v>322</v>
      </c>
      <c r="B413" s="1" t="s">
        <v>3580</v>
      </c>
      <c r="C413" s="1" t="s">
        <v>4092</v>
      </c>
      <c r="D413" s="1" t="s">
        <v>4095</v>
      </c>
      <c r="E413" s="2">
        <v>1</v>
      </c>
      <c r="F413" s="1" t="s">
        <v>3268</v>
      </c>
    </row>
    <row r="414" spans="1:6" x14ac:dyDescent="0.25">
      <c r="A414" s="1" t="s">
        <v>322</v>
      </c>
      <c r="B414" s="1" t="s">
        <v>3580</v>
      </c>
      <c r="C414" s="1" t="s">
        <v>1394</v>
      </c>
      <c r="D414" s="1" t="s">
        <v>3485</v>
      </c>
      <c r="E414" s="2">
        <v>2</v>
      </c>
      <c r="F414" s="1" t="s">
        <v>3486</v>
      </c>
    </row>
    <row r="415" spans="1:6" x14ac:dyDescent="0.25">
      <c r="A415" s="1" t="s">
        <v>322</v>
      </c>
      <c r="B415" s="1" t="s">
        <v>3580</v>
      </c>
      <c r="C415" s="1" t="s">
        <v>3485</v>
      </c>
      <c r="D415" s="1" t="s">
        <v>4096</v>
      </c>
      <c r="E415" s="2">
        <v>2</v>
      </c>
      <c r="F415" s="1" t="s">
        <v>3484</v>
      </c>
    </row>
    <row r="416" spans="1:6" x14ac:dyDescent="0.25">
      <c r="A416" s="1" t="s">
        <v>322</v>
      </c>
      <c r="B416" s="1" t="s">
        <v>3580</v>
      </c>
      <c r="C416" s="1" t="s">
        <v>4096</v>
      </c>
      <c r="D416" s="1" t="s">
        <v>4097</v>
      </c>
      <c r="E416" s="2">
        <v>2</v>
      </c>
      <c r="F416" s="1" t="s">
        <v>4098</v>
      </c>
    </row>
    <row r="417" spans="1:6" x14ac:dyDescent="0.25">
      <c r="A417" s="1" t="s">
        <v>322</v>
      </c>
      <c r="B417" s="1" t="s">
        <v>3580</v>
      </c>
      <c r="C417" s="1" t="s">
        <v>4097</v>
      </c>
      <c r="D417" s="1" t="s">
        <v>4099</v>
      </c>
      <c r="E417" s="2">
        <v>1</v>
      </c>
      <c r="F417" s="1" t="s">
        <v>3484</v>
      </c>
    </row>
    <row r="418" spans="1:6" x14ac:dyDescent="0.25">
      <c r="A418" s="1" t="s">
        <v>322</v>
      </c>
      <c r="B418" s="1" t="s">
        <v>3580</v>
      </c>
      <c r="C418" s="1" t="s">
        <v>1394</v>
      </c>
      <c r="D418" s="1" t="s">
        <v>3501</v>
      </c>
      <c r="E418" s="2">
        <v>2</v>
      </c>
      <c r="F418" s="1" t="s">
        <v>3502</v>
      </c>
    </row>
    <row r="419" spans="1:6" x14ac:dyDescent="0.25">
      <c r="A419" s="1" t="s">
        <v>322</v>
      </c>
      <c r="B419" s="1" t="s">
        <v>3580</v>
      </c>
      <c r="C419" s="1" t="s">
        <v>3501</v>
      </c>
      <c r="D419" s="1" t="s">
        <v>4100</v>
      </c>
      <c r="E419" s="2">
        <v>2</v>
      </c>
      <c r="F419" s="1" t="s">
        <v>3500</v>
      </c>
    </row>
    <row r="420" spans="1:6" x14ac:dyDescent="0.25">
      <c r="A420" s="1" t="s">
        <v>322</v>
      </c>
      <c r="B420" s="1" t="s">
        <v>3580</v>
      </c>
      <c r="C420" s="1" t="s">
        <v>4100</v>
      </c>
      <c r="D420" s="1" t="s">
        <v>4101</v>
      </c>
      <c r="E420" s="2">
        <v>2</v>
      </c>
      <c r="F420" s="1" t="s">
        <v>4102</v>
      </c>
    </row>
    <row r="421" spans="1:6" x14ac:dyDescent="0.25">
      <c r="A421" s="1" t="s">
        <v>322</v>
      </c>
      <c r="B421" s="1" t="s">
        <v>3580</v>
      </c>
      <c r="C421" s="1" t="s">
        <v>4101</v>
      </c>
      <c r="D421" s="1" t="s">
        <v>4103</v>
      </c>
      <c r="E421" s="2">
        <v>1</v>
      </c>
      <c r="F421" s="1" t="s">
        <v>3500</v>
      </c>
    </row>
    <row r="422" spans="1:6" x14ac:dyDescent="0.25">
      <c r="A422" s="1" t="s">
        <v>322</v>
      </c>
      <c r="B422" s="1" t="s">
        <v>3580</v>
      </c>
      <c r="C422" s="1" t="s">
        <v>1394</v>
      </c>
      <c r="D422" s="1" t="s">
        <v>3335</v>
      </c>
      <c r="E422" s="2">
        <v>2</v>
      </c>
      <c r="F422" s="1" t="s">
        <v>3336</v>
      </c>
    </row>
    <row r="423" spans="1:6" x14ac:dyDescent="0.25">
      <c r="A423" s="1" t="s">
        <v>322</v>
      </c>
      <c r="B423" s="1" t="s">
        <v>3580</v>
      </c>
      <c r="C423" s="1" t="s">
        <v>3335</v>
      </c>
      <c r="D423" s="1" t="s">
        <v>4104</v>
      </c>
      <c r="E423" s="2">
        <v>2</v>
      </c>
      <c r="F423" s="1" t="s">
        <v>3334</v>
      </c>
    </row>
    <row r="424" spans="1:6" x14ac:dyDescent="0.25">
      <c r="A424" s="1" t="s">
        <v>322</v>
      </c>
      <c r="B424" s="1" t="s">
        <v>3580</v>
      </c>
      <c r="C424" s="1" t="s">
        <v>4104</v>
      </c>
      <c r="D424" s="1" t="s">
        <v>4105</v>
      </c>
      <c r="E424" s="2">
        <v>2</v>
      </c>
      <c r="F424" s="1" t="s">
        <v>4106</v>
      </c>
    </row>
    <row r="425" spans="1:6" x14ac:dyDescent="0.25">
      <c r="A425" s="1" t="s">
        <v>322</v>
      </c>
      <c r="B425" s="1" t="s">
        <v>3580</v>
      </c>
      <c r="C425" s="1" t="s">
        <v>4105</v>
      </c>
      <c r="D425" s="1" t="s">
        <v>4107</v>
      </c>
      <c r="E425" s="2">
        <v>1</v>
      </c>
      <c r="F425" s="1" t="s">
        <v>3334</v>
      </c>
    </row>
    <row r="426" spans="1:6" x14ac:dyDescent="0.25">
      <c r="A426" s="1" t="s">
        <v>322</v>
      </c>
      <c r="B426" s="1" t="s">
        <v>3580</v>
      </c>
      <c r="C426" s="1" t="s">
        <v>4105</v>
      </c>
      <c r="D426" s="1" t="s">
        <v>4108</v>
      </c>
      <c r="E426" s="2">
        <v>1</v>
      </c>
      <c r="F426" s="1" t="s">
        <v>3339</v>
      </c>
    </row>
    <row r="427" spans="1:6" x14ac:dyDescent="0.25">
      <c r="A427" s="1" t="s">
        <v>322</v>
      </c>
      <c r="B427" s="1" t="s">
        <v>3580</v>
      </c>
      <c r="C427" s="1" t="s">
        <v>4105</v>
      </c>
      <c r="D427" s="1" t="s">
        <v>4109</v>
      </c>
      <c r="E427" s="2">
        <v>1</v>
      </c>
      <c r="F427" s="1" t="s">
        <v>3342</v>
      </c>
    </row>
    <row r="428" spans="1:6" x14ac:dyDescent="0.25">
      <c r="A428" s="1" t="s">
        <v>322</v>
      </c>
      <c r="B428" s="1" t="s">
        <v>3580</v>
      </c>
      <c r="C428" s="1" t="s">
        <v>4105</v>
      </c>
      <c r="D428" s="1" t="s">
        <v>4110</v>
      </c>
      <c r="E428" s="2">
        <v>1</v>
      </c>
      <c r="F428" s="1" t="s">
        <v>3345</v>
      </c>
    </row>
    <row r="429" spans="1:6" x14ac:dyDescent="0.25">
      <c r="A429" s="1" t="s">
        <v>322</v>
      </c>
      <c r="B429" s="1" t="s">
        <v>3580</v>
      </c>
      <c r="C429" s="1" t="s">
        <v>4105</v>
      </c>
      <c r="D429" s="1" t="s">
        <v>4111</v>
      </c>
      <c r="E429" s="2">
        <v>1</v>
      </c>
      <c r="F429" s="1" t="s">
        <v>3348</v>
      </c>
    </row>
    <row r="430" spans="1:6" x14ac:dyDescent="0.25">
      <c r="A430" s="1" t="s">
        <v>322</v>
      </c>
      <c r="B430" s="1" t="s">
        <v>3580</v>
      </c>
      <c r="C430" s="1" t="s">
        <v>3335</v>
      </c>
      <c r="D430" s="1" t="s">
        <v>4112</v>
      </c>
      <c r="E430" s="2">
        <v>2</v>
      </c>
      <c r="F430" s="1" t="s">
        <v>3567</v>
      </c>
    </row>
    <row r="431" spans="1:6" x14ac:dyDescent="0.25">
      <c r="A431" s="1" t="s">
        <v>322</v>
      </c>
      <c r="B431" s="1" t="s">
        <v>3580</v>
      </c>
      <c r="C431" s="1" t="s">
        <v>4112</v>
      </c>
      <c r="D431" s="1" t="s">
        <v>4113</v>
      </c>
      <c r="E431" s="2">
        <v>2</v>
      </c>
      <c r="F431" s="1" t="s">
        <v>4114</v>
      </c>
    </row>
    <row r="432" spans="1:6" x14ac:dyDescent="0.25">
      <c r="A432" s="1" t="s">
        <v>322</v>
      </c>
      <c r="B432" s="1" t="s">
        <v>3580</v>
      </c>
      <c r="C432" s="1" t="s">
        <v>4113</v>
      </c>
      <c r="D432" s="1" t="s">
        <v>4115</v>
      </c>
      <c r="E432" s="2">
        <v>1</v>
      </c>
      <c r="F432" s="1" t="s">
        <v>3567</v>
      </c>
    </row>
    <row r="433" spans="1:6" x14ac:dyDescent="0.25">
      <c r="A433" s="1" t="s">
        <v>322</v>
      </c>
      <c r="B433" s="1" t="s">
        <v>3580</v>
      </c>
      <c r="C433" s="1" t="s">
        <v>1394</v>
      </c>
      <c r="D433" s="1" t="s">
        <v>3537</v>
      </c>
      <c r="E433" s="2">
        <v>2</v>
      </c>
      <c r="F433" s="1" t="s">
        <v>3538</v>
      </c>
    </row>
    <row r="434" spans="1:6" x14ac:dyDescent="0.25">
      <c r="A434" s="1" t="s">
        <v>322</v>
      </c>
      <c r="B434" s="1" t="s">
        <v>3580</v>
      </c>
      <c r="C434" s="1" t="s">
        <v>3537</v>
      </c>
      <c r="D434" s="1" t="s">
        <v>4116</v>
      </c>
      <c r="E434" s="2">
        <v>2</v>
      </c>
      <c r="F434" s="1" t="s">
        <v>3536</v>
      </c>
    </row>
    <row r="435" spans="1:6" x14ac:dyDescent="0.25">
      <c r="A435" s="1" t="s">
        <v>322</v>
      </c>
      <c r="B435" s="1" t="s">
        <v>3580</v>
      </c>
      <c r="C435" s="1" t="s">
        <v>4116</v>
      </c>
      <c r="D435" s="1" t="s">
        <v>4117</v>
      </c>
      <c r="E435" s="2">
        <v>2</v>
      </c>
      <c r="F435" s="1" t="s">
        <v>4118</v>
      </c>
    </row>
    <row r="436" spans="1:6" x14ac:dyDescent="0.25">
      <c r="A436" s="1" t="s">
        <v>322</v>
      </c>
      <c r="B436" s="1" t="s">
        <v>3580</v>
      </c>
      <c r="C436" s="1" t="s">
        <v>4117</v>
      </c>
      <c r="D436" s="1" t="s">
        <v>4119</v>
      </c>
      <c r="E436" s="2">
        <v>1</v>
      </c>
      <c r="F436" s="1" t="s">
        <v>3536</v>
      </c>
    </row>
    <row r="437" spans="1:6" x14ac:dyDescent="0.25">
      <c r="A437" s="1" t="s">
        <v>322</v>
      </c>
      <c r="B437" s="1" t="s">
        <v>3580</v>
      </c>
      <c r="C437" s="1" t="s">
        <v>3537</v>
      </c>
      <c r="D437" s="1" t="s">
        <v>4120</v>
      </c>
      <c r="E437" s="2">
        <v>2</v>
      </c>
      <c r="F437" s="1" t="s">
        <v>865</v>
      </c>
    </row>
    <row r="438" spans="1:6" x14ac:dyDescent="0.25">
      <c r="A438" s="1" t="s">
        <v>322</v>
      </c>
      <c r="B438" s="1" t="s">
        <v>3580</v>
      </c>
      <c r="C438" s="1" t="s">
        <v>3537</v>
      </c>
      <c r="D438" s="1" t="s">
        <v>4121</v>
      </c>
      <c r="E438" s="2">
        <v>2</v>
      </c>
      <c r="F438" s="1" t="s">
        <v>3540</v>
      </c>
    </row>
    <row r="439" spans="1:6" x14ac:dyDescent="0.25">
      <c r="A439" s="1" t="s">
        <v>322</v>
      </c>
      <c r="B439" s="1" t="s">
        <v>3580</v>
      </c>
      <c r="C439" s="1" t="s">
        <v>4121</v>
      </c>
      <c r="D439" s="1" t="s">
        <v>4122</v>
      </c>
      <c r="E439" s="2">
        <v>2</v>
      </c>
      <c r="F439" s="1" t="s">
        <v>4123</v>
      </c>
    </row>
    <row r="440" spans="1:6" x14ac:dyDescent="0.25">
      <c r="A440" s="1" t="s">
        <v>322</v>
      </c>
      <c r="B440" s="1" t="s">
        <v>3580</v>
      </c>
      <c r="C440" s="1" t="s">
        <v>4122</v>
      </c>
      <c r="D440" s="1" t="s">
        <v>4124</v>
      </c>
      <c r="E440" s="2">
        <v>1</v>
      </c>
      <c r="F440" s="1" t="s">
        <v>3540</v>
      </c>
    </row>
    <row r="441" spans="1:6" x14ac:dyDescent="0.25">
      <c r="A441" s="1" t="s">
        <v>322</v>
      </c>
      <c r="B441" s="1" t="s">
        <v>3580</v>
      </c>
      <c r="C441" s="1" t="s">
        <v>3537</v>
      </c>
      <c r="D441" s="1" t="s">
        <v>4125</v>
      </c>
      <c r="E441" s="2">
        <v>2</v>
      </c>
      <c r="F441" s="1" t="s">
        <v>139</v>
      </c>
    </row>
    <row r="442" spans="1:6" x14ac:dyDescent="0.25">
      <c r="A442" s="1" t="s">
        <v>322</v>
      </c>
      <c r="B442" s="1" t="s">
        <v>3580</v>
      </c>
      <c r="C442" s="1" t="s">
        <v>3537</v>
      </c>
      <c r="D442" s="1" t="s">
        <v>4126</v>
      </c>
      <c r="E442" s="2">
        <v>2</v>
      </c>
      <c r="F442" s="1" t="s">
        <v>1177</v>
      </c>
    </row>
    <row r="443" spans="1:6" x14ac:dyDescent="0.25">
      <c r="A443" s="1" t="s">
        <v>322</v>
      </c>
      <c r="B443" s="1" t="s">
        <v>3580</v>
      </c>
      <c r="C443" s="1" t="s">
        <v>4126</v>
      </c>
      <c r="D443" s="1" t="s">
        <v>4127</v>
      </c>
      <c r="E443" s="2">
        <v>2</v>
      </c>
      <c r="F443" s="1" t="s">
        <v>4128</v>
      </c>
    </row>
    <row r="444" spans="1:6" x14ac:dyDescent="0.25">
      <c r="A444" s="1" t="s">
        <v>322</v>
      </c>
      <c r="B444" s="1" t="s">
        <v>3580</v>
      </c>
      <c r="C444" s="1" t="s">
        <v>4127</v>
      </c>
      <c r="D444" s="1" t="s">
        <v>4129</v>
      </c>
      <c r="E444" s="2">
        <v>1</v>
      </c>
      <c r="F444" s="1" t="s">
        <v>1177</v>
      </c>
    </row>
    <row r="445" spans="1:6" x14ac:dyDescent="0.25">
      <c r="A445" s="1" t="s">
        <v>322</v>
      </c>
      <c r="B445" s="1" t="s">
        <v>3580</v>
      </c>
      <c r="C445" s="1" t="s">
        <v>3537</v>
      </c>
      <c r="D445" s="1" t="s">
        <v>4130</v>
      </c>
      <c r="E445" s="2">
        <v>2</v>
      </c>
      <c r="F445" s="1" t="s">
        <v>3543</v>
      </c>
    </row>
    <row r="446" spans="1:6" x14ac:dyDescent="0.25">
      <c r="A446" s="1" t="s">
        <v>322</v>
      </c>
      <c r="B446" s="1" t="s">
        <v>3580</v>
      </c>
      <c r="C446" s="1" t="s">
        <v>4130</v>
      </c>
      <c r="D446" s="1" t="s">
        <v>4131</v>
      </c>
      <c r="E446" s="2">
        <v>2</v>
      </c>
      <c r="F446" s="1" t="s">
        <v>4132</v>
      </c>
    </row>
    <row r="447" spans="1:6" x14ac:dyDescent="0.25">
      <c r="A447" s="1" t="s">
        <v>322</v>
      </c>
      <c r="B447" s="1" t="s">
        <v>3580</v>
      </c>
      <c r="C447" s="1" t="s">
        <v>4131</v>
      </c>
      <c r="D447" s="1" t="s">
        <v>4133</v>
      </c>
      <c r="E447" s="2">
        <v>1</v>
      </c>
      <c r="F447" s="1" t="s">
        <v>3543</v>
      </c>
    </row>
    <row r="448" spans="1:6" x14ac:dyDescent="0.25">
      <c r="A448" s="1" t="s">
        <v>322</v>
      </c>
      <c r="B448" s="1" t="s">
        <v>3580</v>
      </c>
      <c r="C448" s="1" t="s">
        <v>3537</v>
      </c>
      <c r="D448" s="1" t="s">
        <v>4134</v>
      </c>
      <c r="E448" s="2">
        <v>2</v>
      </c>
      <c r="F448" s="1" t="s">
        <v>4135</v>
      </c>
    </row>
    <row r="449" spans="1:6" x14ac:dyDescent="0.25">
      <c r="A449" s="1" t="s">
        <v>322</v>
      </c>
      <c r="B449" s="1" t="s">
        <v>3580</v>
      </c>
      <c r="C449" s="1" t="s">
        <v>3537</v>
      </c>
      <c r="D449" s="1" t="s">
        <v>4136</v>
      </c>
      <c r="E449" s="2">
        <v>2</v>
      </c>
      <c r="F449" s="1" t="s">
        <v>3545</v>
      </c>
    </row>
    <row r="450" spans="1:6" x14ac:dyDescent="0.25">
      <c r="A450" s="1" t="s">
        <v>322</v>
      </c>
      <c r="B450" s="1" t="s">
        <v>3580</v>
      </c>
      <c r="C450" s="1" t="s">
        <v>4136</v>
      </c>
      <c r="D450" s="1" t="s">
        <v>4137</v>
      </c>
      <c r="E450" s="2">
        <v>2</v>
      </c>
      <c r="F450" s="1" t="s">
        <v>4138</v>
      </c>
    </row>
    <row r="451" spans="1:6" x14ac:dyDescent="0.25">
      <c r="A451" s="1" t="s">
        <v>322</v>
      </c>
      <c r="B451" s="1" t="s">
        <v>3580</v>
      </c>
      <c r="C451" s="1" t="s">
        <v>4137</v>
      </c>
      <c r="D451" s="1" t="s">
        <v>4139</v>
      </c>
      <c r="E451" s="2">
        <v>1</v>
      </c>
      <c r="F451" s="1" t="s">
        <v>3545</v>
      </c>
    </row>
    <row r="452" spans="1:6" x14ac:dyDescent="0.25">
      <c r="A452" s="1" t="s">
        <v>322</v>
      </c>
      <c r="B452" s="1" t="s">
        <v>3580</v>
      </c>
      <c r="C452" s="1" t="s">
        <v>3537</v>
      </c>
      <c r="D452" s="1" t="s">
        <v>4140</v>
      </c>
      <c r="E452" s="2">
        <v>2</v>
      </c>
      <c r="F452" s="1" t="s">
        <v>3547</v>
      </c>
    </row>
    <row r="453" spans="1:6" x14ac:dyDescent="0.25">
      <c r="A453" s="1" t="s">
        <v>322</v>
      </c>
      <c r="B453" s="1" t="s">
        <v>3580</v>
      </c>
      <c r="C453" s="1" t="s">
        <v>4140</v>
      </c>
      <c r="D453" s="1" t="s">
        <v>4141</v>
      </c>
      <c r="E453" s="2">
        <v>2</v>
      </c>
      <c r="F453" s="1" t="s">
        <v>4142</v>
      </c>
    </row>
    <row r="454" spans="1:6" x14ac:dyDescent="0.25">
      <c r="A454" s="1" t="s">
        <v>322</v>
      </c>
      <c r="B454" s="1" t="s">
        <v>3580</v>
      </c>
      <c r="C454" s="1" t="s">
        <v>4141</v>
      </c>
      <c r="D454" s="1" t="s">
        <v>4143</v>
      </c>
      <c r="E454" s="2">
        <v>1</v>
      </c>
      <c r="F454" s="1" t="s">
        <v>3547</v>
      </c>
    </row>
    <row r="455" spans="1:6" x14ac:dyDescent="0.25">
      <c r="A455" s="1" t="s">
        <v>322</v>
      </c>
      <c r="B455" s="1" t="s">
        <v>3580</v>
      </c>
      <c r="C455" s="1" t="s">
        <v>3537</v>
      </c>
      <c r="D455" s="1" t="s">
        <v>4144</v>
      </c>
      <c r="E455" s="2">
        <v>2</v>
      </c>
      <c r="F455" s="1" t="s">
        <v>84</v>
      </c>
    </row>
    <row r="456" spans="1:6" x14ac:dyDescent="0.25">
      <c r="A456" s="1" t="s">
        <v>322</v>
      </c>
      <c r="B456" s="1" t="s">
        <v>3580</v>
      </c>
      <c r="C456" s="1" t="s">
        <v>4144</v>
      </c>
      <c r="D456" s="1" t="s">
        <v>4145</v>
      </c>
      <c r="E456" s="2">
        <v>2</v>
      </c>
      <c r="F456" s="1" t="s">
        <v>4146</v>
      </c>
    </row>
    <row r="457" spans="1:6" x14ac:dyDescent="0.25">
      <c r="A457" s="1" t="s">
        <v>322</v>
      </c>
      <c r="B457" s="1" t="s">
        <v>3580</v>
      </c>
      <c r="C457" s="1" t="s">
        <v>4145</v>
      </c>
      <c r="D457" s="1" t="s">
        <v>4147</v>
      </c>
      <c r="E457" s="2">
        <v>1</v>
      </c>
      <c r="F457" s="1" t="s">
        <v>84</v>
      </c>
    </row>
    <row r="458" spans="1:6" x14ac:dyDescent="0.25">
      <c r="A458" s="1" t="s">
        <v>322</v>
      </c>
      <c r="B458" s="1" t="s">
        <v>3580</v>
      </c>
      <c r="C458" s="1" t="s">
        <v>3537</v>
      </c>
      <c r="D458" s="1" t="s">
        <v>4148</v>
      </c>
      <c r="E458" s="2">
        <v>2</v>
      </c>
      <c r="F458" s="1" t="s">
        <v>4149</v>
      </c>
    </row>
    <row r="459" spans="1:6" x14ac:dyDescent="0.25">
      <c r="A459" s="1" t="s">
        <v>322</v>
      </c>
      <c r="B459" s="1" t="s">
        <v>3580</v>
      </c>
      <c r="C459" s="1" t="s">
        <v>3537</v>
      </c>
      <c r="D459" s="1" t="s">
        <v>4150</v>
      </c>
      <c r="E459" s="2">
        <v>2</v>
      </c>
      <c r="F459" s="1" t="s">
        <v>95</v>
      </c>
    </row>
    <row r="460" spans="1:6" x14ac:dyDescent="0.25">
      <c r="A460" s="1" t="s">
        <v>322</v>
      </c>
      <c r="B460" s="1" t="s">
        <v>3580</v>
      </c>
      <c r="C460" s="1" t="s">
        <v>4150</v>
      </c>
      <c r="D460" s="1" t="s">
        <v>4151</v>
      </c>
      <c r="E460" s="2">
        <v>2</v>
      </c>
      <c r="F460" s="1" t="s">
        <v>4152</v>
      </c>
    </row>
    <row r="461" spans="1:6" x14ac:dyDescent="0.25">
      <c r="A461" s="1" t="s">
        <v>322</v>
      </c>
      <c r="B461" s="1" t="s">
        <v>3580</v>
      </c>
      <c r="C461" s="1" t="s">
        <v>4151</v>
      </c>
      <c r="D461" s="1" t="s">
        <v>4153</v>
      </c>
      <c r="E461" s="2">
        <v>1</v>
      </c>
      <c r="F461" s="1" t="s">
        <v>95</v>
      </c>
    </row>
    <row r="462" spans="1:6" x14ac:dyDescent="0.25">
      <c r="A462" s="1" t="s">
        <v>322</v>
      </c>
      <c r="B462" s="1" t="s">
        <v>3580</v>
      </c>
      <c r="C462" s="1" t="s">
        <v>3537</v>
      </c>
      <c r="D462" s="1" t="s">
        <v>4154</v>
      </c>
      <c r="E462" s="2">
        <v>2</v>
      </c>
      <c r="F462" s="1" t="s">
        <v>3551</v>
      </c>
    </row>
    <row r="463" spans="1:6" x14ac:dyDescent="0.25">
      <c r="A463" s="1" t="s">
        <v>322</v>
      </c>
      <c r="B463" s="1" t="s">
        <v>3580</v>
      </c>
      <c r="C463" s="1" t="s">
        <v>4154</v>
      </c>
      <c r="D463" s="1" t="s">
        <v>4155</v>
      </c>
      <c r="E463" s="2">
        <v>2</v>
      </c>
      <c r="F463" s="1" t="s">
        <v>4156</v>
      </c>
    </row>
    <row r="464" spans="1:6" x14ac:dyDescent="0.25">
      <c r="A464" s="1" t="s">
        <v>322</v>
      </c>
      <c r="B464" s="1" t="s">
        <v>3580</v>
      </c>
      <c r="C464" s="1" t="s">
        <v>4155</v>
      </c>
      <c r="D464" s="1" t="s">
        <v>4157</v>
      </c>
      <c r="E464" s="2">
        <v>1</v>
      </c>
      <c r="F464" s="1" t="s">
        <v>3551</v>
      </c>
    </row>
    <row r="465" spans="1:6" x14ac:dyDescent="0.25">
      <c r="A465" s="1" t="s">
        <v>322</v>
      </c>
      <c r="B465" s="1" t="s">
        <v>3580</v>
      </c>
      <c r="C465" s="1" t="s">
        <v>3537</v>
      </c>
      <c r="D465" s="1" t="s">
        <v>4158</v>
      </c>
      <c r="E465" s="2">
        <v>2</v>
      </c>
      <c r="F465" s="1" t="s">
        <v>3553</v>
      </c>
    </row>
    <row r="466" spans="1:6" x14ac:dyDescent="0.25">
      <c r="A466" s="1" t="s">
        <v>322</v>
      </c>
      <c r="B466" s="1" t="s">
        <v>3580</v>
      </c>
      <c r="C466" s="1" t="s">
        <v>4158</v>
      </c>
      <c r="D466" s="1" t="s">
        <v>4159</v>
      </c>
      <c r="E466" s="2">
        <v>2</v>
      </c>
      <c r="F466" s="1" t="s">
        <v>4160</v>
      </c>
    </row>
    <row r="467" spans="1:6" x14ac:dyDescent="0.25">
      <c r="A467" s="1" t="s">
        <v>322</v>
      </c>
      <c r="B467" s="1" t="s">
        <v>3580</v>
      </c>
      <c r="C467" s="1" t="s">
        <v>4159</v>
      </c>
      <c r="D467" s="1" t="s">
        <v>4161</v>
      </c>
      <c r="E467" s="2">
        <v>1</v>
      </c>
      <c r="F467" s="1" t="s">
        <v>3553</v>
      </c>
    </row>
    <row r="468" spans="1:6" x14ac:dyDescent="0.25">
      <c r="A468" s="1" t="s">
        <v>322</v>
      </c>
      <c r="B468" s="1" t="s">
        <v>3580</v>
      </c>
      <c r="C468" s="1" t="s">
        <v>3537</v>
      </c>
      <c r="D468" s="1" t="s">
        <v>4162</v>
      </c>
      <c r="E468" s="2">
        <v>2</v>
      </c>
      <c r="F468" s="1" t="s">
        <v>3555</v>
      </c>
    </row>
    <row r="469" spans="1:6" x14ac:dyDescent="0.25">
      <c r="A469" s="1" t="s">
        <v>322</v>
      </c>
      <c r="B469" s="1" t="s">
        <v>3580</v>
      </c>
      <c r="C469" s="1" t="s">
        <v>4162</v>
      </c>
      <c r="D469" s="1" t="s">
        <v>4163</v>
      </c>
      <c r="E469" s="2">
        <v>2</v>
      </c>
      <c r="F469" s="1" t="s">
        <v>4164</v>
      </c>
    </row>
    <row r="470" spans="1:6" x14ac:dyDescent="0.25">
      <c r="A470" s="1" t="s">
        <v>322</v>
      </c>
      <c r="B470" s="1" t="s">
        <v>3580</v>
      </c>
      <c r="C470" s="1" t="s">
        <v>4163</v>
      </c>
      <c r="D470" s="1" t="s">
        <v>4165</v>
      </c>
      <c r="E470" s="2">
        <v>1</v>
      </c>
      <c r="F470" s="1" t="s">
        <v>3555</v>
      </c>
    </row>
    <row r="471" spans="1:6" x14ac:dyDescent="0.25">
      <c r="A471" s="1" t="s">
        <v>322</v>
      </c>
      <c r="B471" s="1" t="s">
        <v>3580</v>
      </c>
      <c r="C471" s="1" t="s">
        <v>1394</v>
      </c>
      <c r="D471" s="1" t="s">
        <v>3573</v>
      </c>
      <c r="E471" s="2">
        <v>2</v>
      </c>
      <c r="F471" s="1" t="s">
        <v>3574</v>
      </c>
    </row>
    <row r="472" spans="1:6" x14ac:dyDescent="0.25">
      <c r="A472" s="1" t="s">
        <v>322</v>
      </c>
      <c r="B472" s="1" t="s">
        <v>3580</v>
      </c>
      <c r="C472" s="1" t="s">
        <v>3573</v>
      </c>
      <c r="D472" s="1" t="s">
        <v>320</v>
      </c>
      <c r="E472" s="2">
        <v>2</v>
      </c>
      <c r="F472" s="1" t="s">
        <v>3572</v>
      </c>
    </row>
    <row r="473" spans="1:6" x14ac:dyDescent="0.25">
      <c r="A473" s="1" t="s">
        <v>322</v>
      </c>
      <c r="B473" s="1" t="s">
        <v>3580</v>
      </c>
      <c r="C473" s="1" t="s">
        <v>320</v>
      </c>
      <c r="D473" s="1" t="s">
        <v>4166</v>
      </c>
      <c r="E473" s="2">
        <v>2</v>
      </c>
      <c r="F473" s="1" t="s">
        <v>4167</v>
      </c>
    </row>
    <row r="474" spans="1:6" x14ac:dyDescent="0.25">
      <c r="A474" s="1" t="s">
        <v>322</v>
      </c>
      <c r="B474" s="1" t="s">
        <v>3580</v>
      </c>
      <c r="C474" s="1" t="s">
        <v>4166</v>
      </c>
      <c r="D474" s="1" t="s">
        <v>4168</v>
      </c>
      <c r="E474" s="2">
        <v>1</v>
      </c>
      <c r="F474" s="1" t="s">
        <v>3572</v>
      </c>
    </row>
    <row r="475" spans="1:6" x14ac:dyDescent="0.25">
      <c r="A475" s="1" t="s">
        <v>322</v>
      </c>
      <c r="B475" s="1" t="s">
        <v>3580</v>
      </c>
      <c r="C475" s="1" t="s">
        <v>1394</v>
      </c>
      <c r="D475" s="1" t="s">
        <v>2336</v>
      </c>
      <c r="E475" s="2">
        <v>2</v>
      </c>
      <c r="F475" s="1" t="s">
        <v>2337</v>
      </c>
    </row>
    <row r="476" spans="1:6" x14ac:dyDescent="0.25">
      <c r="A476" s="1" t="s">
        <v>322</v>
      </c>
      <c r="B476" s="1" t="s">
        <v>3580</v>
      </c>
      <c r="C476" s="1" t="s">
        <v>2336</v>
      </c>
      <c r="D476" s="1" t="s">
        <v>4169</v>
      </c>
      <c r="E476" s="2">
        <v>2</v>
      </c>
      <c r="F476" s="1" t="s">
        <v>2345</v>
      </c>
    </row>
    <row r="477" spans="1:6" x14ac:dyDescent="0.25">
      <c r="A477" s="1" t="s">
        <v>322</v>
      </c>
      <c r="B477" s="1" t="s">
        <v>3580</v>
      </c>
      <c r="C477" s="1" t="s">
        <v>4169</v>
      </c>
      <c r="D477" s="1" t="s">
        <v>4170</v>
      </c>
      <c r="E477" s="2">
        <v>1</v>
      </c>
      <c r="F477" s="1" t="s">
        <v>2345</v>
      </c>
    </row>
    <row r="478" spans="1:6" x14ac:dyDescent="0.25">
      <c r="A478" s="1" t="s">
        <v>322</v>
      </c>
      <c r="B478" s="1" t="s">
        <v>3580</v>
      </c>
      <c r="C478" s="1" t="s">
        <v>2336</v>
      </c>
      <c r="D478" s="1" t="s">
        <v>4171</v>
      </c>
      <c r="E478" s="2">
        <v>2</v>
      </c>
      <c r="F478" s="1" t="s">
        <v>2362</v>
      </c>
    </row>
    <row r="479" spans="1:6" x14ac:dyDescent="0.25">
      <c r="A479" s="1" t="s">
        <v>322</v>
      </c>
      <c r="B479" s="1" t="s">
        <v>3580</v>
      </c>
      <c r="C479" s="1" t="s">
        <v>4171</v>
      </c>
      <c r="D479" s="1" t="s">
        <v>4172</v>
      </c>
      <c r="E479" s="2">
        <v>2</v>
      </c>
      <c r="F479" s="1" t="s">
        <v>4173</v>
      </c>
    </row>
    <row r="480" spans="1:6" x14ac:dyDescent="0.25">
      <c r="A480" s="1" t="s">
        <v>322</v>
      </c>
      <c r="B480" s="1" t="s">
        <v>3580</v>
      </c>
      <c r="C480" s="1" t="s">
        <v>4172</v>
      </c>
      <c r="D480" s="1" t="s">
        <v>4174</v>
      </c>
      <c r="E480" s="2">
        <v>1</v>
      </c>
      <c r="F480" s="1" t="s">
        <v>2362</v>
      </c>
    </row>
    <row r="481" spans="1:6" x14ac:dyDescent="0.25">
      <c r="A481" s="1" t="s">
        <v>322</v>
      </c>
      <c r="B481" s="1" t="s">
        <v>3580</v>
      </c>
      <c r="C481" s="1" t="s">
        <v>2336</v>
      </c>
      <c r="D481" s="1" t="s">
        <v>4175</v>
      </c>
      <c r="E481" s="2">
        <v>2</v>
      </c>
      <c r="F481" s="1" t="s">
        <v>2366</v>
      </c>
    </row>
    <row r="482" spans="1:6" x14ac:dyDescent="0.25">
      <c r="A482" s="1" t="s">
        <v>322</v>
      </c>
      <c r="B482" s="1" t="s">
        <v>3580</v>
      </c>
      <c r="C482" s="1" t="s">
        <v>4175</v>
      </c>
      <c r="D482" s="1" t="s">
        <v>4176</v>
      </c>
      <c r="E482" s="2">
        <v>2</v>
      </c>
      <c r="F482" s="1" t="s">
        <v>4177</v>
      </c>
    </row>
    <row r="483" spans="1:6" x14ac:dyDescent="0.25">
      <c r="A483" s="1" t="s">
        <v>322</v>
      </c>
      <c r="B483" s="1" t="s">
        <v>3580</v>
      </c>
      <c r="C483" s="1" t="s">
        <v>4176</v>
      </c>
      <c r="D483" s="1" t="s">
        <v>4178</v>
      </c>
      <c r="E483" s="2">
        <v>1</v>
      </c>
      <c r="F483" s="1" t="s">
        <v>2366</v>
      </c>
    </row>
    <row r="484" spans="1:6" x14ac:dyDescent="0.25">
      <c r="A484" s="1" t="s">
        <v>322</v>
      </c>
      <c r="B484" s="1" t="s">
        <v>3580</v>
      </c>
      <c r="C484" s="1" t="s">
        <v>4176</v>
      </c>
      <c r="D484" s="1" t="s">
        <v>4179</v>
      </c>
      <c r="E484" s="2">
        <v>1</v>
      </c>
      <c r="F484" s="1" t="s">
        <v>2369</v>
      </c>
    </row>
    <row r="485" spans="1:6" x14ac:dyDescent="0.25">
      <c r="A485" s="1" t="s">
        <v>322</v>
      </c>
      <c r="B485" s="1" t="s">
        <v>3580</v>
      </c>
      <c r="C485" s="1" t="s">
        <v>4176</v>
      </c>
      <c r="D485" s="1" t="s">
        <v>4180</v>
      </c>
      <c r="E485" s="2">
        <v>1</v>
      </c>
      <c r="F485" s="1" t="s">
        <v>2373</v>
      </c>
    </row>
    <row r="486" spans="1:6" x14ac:dyDescent="0.25">
      <c r="A486" s="1" t="s">
        <v>322</v>
      </c>
      <c r="B486" s="1" t="s">
        <v>3580</v>
      </c>
      <c r="C486" s="1" t="s">
        <v>4176</v>
      </c>
      <c r="D486" s="1" t="s">
        <v>4181</v>
      </c>
      <c r="E486" s="2">
        <v>1</v>
      </c>
      <c r="F486" s="1" t="s">
        <v>2376</v>
      </c>
    </row>
    <row r="487" spans="1:6" x14ac:dyDescent="0.25">
      <c r="A487" s="1" t="s">
        <v>322</v>
      </c>
      <c r="B487" s="1" t="s">
        <v>3580</v>
      </c>
      <c r="C487" s="1" t="s">
        <v>4176</v>
      </c>
      <c r="D487" s="1" t="s">
        <v>4182</v>
      </c>
      <c r="E487" s="2">
        <v>1</v>
      </c>
      <c r="F487" s="1" t="s">
        <v>2379</v>
      </c>
    </row>
    <row r="488" spans="1:6" x14ac:dyDescent="0.25">
      <c r="A488" s="1" t="s">
        <v>322</v>
      </c>
      <c r="B488" s="1" t="s">
        <v>3580</v>
      </c>
      <c r="C488" s="1" t="s">
        <v>4176</v>
      </c>
      <c r="D488" s="1" t="s">
        <v>4183</v>
      </c>
      <c r="E488" s="2">
        <v>1</v>
      </c>
      <c r="F488" s="1" t="s">
        <v>2384</v>
      </c>
    </row>
    <row r="489" spans="1:6" x14ac:dyDescent="0.25">
      <c r="A489" s="1" t="s">
        <v>322</v>
      </c>
      <c r="B489" s="1" t="s">
        <v>3580</v>
      </c>
      <c r="C489" s="1" t="s">
        <v>4176</v>
      </c>
      <c r="D489" s="1" t="s">
        <v>4184</v>
      </c>
      <c r="E489" s="2">
        <v>1</v>
      </c>
      <c r="F489" s="1" t="s">
        <v>2387</v>
      </c>
    </row>
    <row r="490" spans="1:6" x14ac:dyDescent="0.25">
      <c r="A490" s="1" t="s">
        <v>322</v>
      </c>
      <c r="B490" s="1" t="s">
        <v>3580</v>
      </c>
      <c r="C490" s="1" t="s">
        <v>4176</v>
      </c>
      <c r="D490" s="1" t="s">
        <v>4185</v>
      </c>
      <c r="E490" s="2">
        <v>1</v>
      </c>
      <c r="F490" s="1" t="s">
        <v>2390</v>
      </c>
    </row>
    <row r="491" spans="1:6" x14ac:dyDescent="0.25">
      <c r="A491" s="1" t="s">
        <v>322</v>
      </c>
      <c r="B491" s="1" t="s">
        <v>3580</v>
      </c>
      <c r="C491" s="1" t="s">
        <v>4176</v>
      </c>
      <c r="D491" s="1" t="s">
        <v>4186</v>
      </c>
      <c r="E491" s="2">
        <v>1</v>
      </c>
      <c r="F491" s="1" t="s">
        <v>2393</v>
      </c>
    </row>
    <row r="492" spans="1:6" x14ac:dyDescent="0.25">
      <c r="A492" s="1" t="s">
        <v>322</v>
      </c>
      <c r="B492" s="1" t="s">
        <v>3580</v>
      </c>
      <c r="C492" s="1" t="s">
        <v>4176</v>
      </c>
      <c r="D492" s="1" t="s">
        <v>4187</v>
      </c>
      <c r="E492" s="2">
        <v>1</v>
      </c>
      <c r="F492" s="1" t="s">
        <v>2399</v>
      </c>
    </row>
    <row r="493" spans="1:6" x14ac:dyDescent="0.25">
      <c r="A493" s="1" t="s">
        <v>322</v>
      </c>
      <c r="B493" s="1" t="s">
        <v>3580</v>
      </c>
      <c r="C493" s="1" t="s">
        <v>4176</v>
      </c>
      <c r="D493" s="1" t="s">
        <v>4188</v>
      </c>
      <c r="E493" s="2">
        <v>1</v>
      </c>
      <c r="F493" s="1" t="s">
        <v>2402</v>
      </c>
    </row>
    <row r="494" spans="1:6" x14ac:dyDescent="0.25">
      <c r="A494" s="1" t="s">
        <v>322</v>
      </c>
      <c r="B494" s="1" t="s">
        <v>3580</v>
      </c>
      <c r="C494" s="1" t="s">
        <v>4176</v>
      </c>
      <c r="D494" s="1" t="s">
        <v>4189</v>
      </c>
      <c r="E494" s="2">
        <v>1</v>
      </c>
      <c r="F494" s="1" t="s">
        <v>2406</v>
      </c>
    </row>
    <row r="495" spans="1:6" x14ac:dyDescent="0.25">
      <c r="A495" s="1" t="s">
        <v>322</v>
      </c>
      <c r="B495" s="1" t="s">
        <v>3580</v>
      </c>
      <c r="C495" s="1" t="s">
        <v>4176</v>
      </c>
      <c r="D495" s="1" t="s">
        <v>4190</v>
      </c>
      <c r="E495" s="2">
        <v>1</v>
      </c>
      <c r="F495" s="1" t="s">
        <v>2411</v>
      </c>
    </row>
    <row r="496" spans="1:6" x14ac:dyDescent="0.25">
      <c r="A496" s="1" t="s">
        <v>322</v>
      </c>
      <c r="B496" s="1" t="s">
        <v>3580</v>
      </c>
      <c r="C496" s="1" t="s">
        <v>4175</v>
      </c>
      <c r="D496" s="1" t="s">
        <v>4191</v>
      </c>
      <c r="E496" s="2">
        <v>2</v>
      </c>
      <c r="F496" s="1" t="s">
        <v>4192</v>
      </c>
    </row>
    <row r="497" spans="1:6" x14ac:dyDescent="0.25">
      <c r="A497" s="1" t="s">
        <v>322</v>
      </c>
      <c r="B497" s="1" t="s">
        <v>3580</v>
      </c>
      <c r="C497" s="1" t="s">
        <v>4191</v>
      </c>
      <c r="D497" s="1" t="s">
        <v>4193</v>
      </c>
      <c r="E497" s="2">
        <v>1</v>
      </c>
      <c r="F497" s="1" t="s">
        <v>2396</v>
      </c>
    </row>
    <row r="498" spans="1:6" x14ac:dyDescent="0.25">
      <c r="A498" s="1" t="s">
        <v>322</v>
      </c>
      <c r="B498" s="1" t="s">
        <v>3580</v>
      </c>
      <c r="C498" s="1" t="s">
        <v>1394</v>
      </c>
      <c r="D498" s="1" t="s">
        <v>1483</v>
      </c>
      <c r="E498" s="2">
        <v>2</v>
      </c>
      <c r="F498" s="1" t="s">
        <v>1484</v>
      </c>
    </row>
    <row r="499" spans="1:6" x14ac:dyDescent="0.25">
      <c r="A499" s="1" t="s">
        <v>322</v>
      </c>
      <c r="B499" s="1" t="s">
        <v>3580</v>
      </c>
      <c r="C499" s="1" t="s">
        <v>1483</v>
      </c>
      <c r="D499" s="1" t="s">
        <v>51</v>
      </c>
      <c r="E499" s="2">
        <v>2</v>
      </c>
      <c r="F499" s="1" t="s">
        <v>1482</v>
      </c>
    </row>
    <row r="500" spans="1:6" x14ac:dyDescent="0.25">
      <c r="A500" s="1" t="s">
        <v>322</v>
      </c>
      <c r="B500" s="1" t="s">
        <v>3580</v>
      </c>
      <c r="C500" s="1" t="s">
        <v>51</v>
      </c>
      <c r="D500" s="1" t="s">
        <v>4194</v>
      </c>
      <c r="E500" s="2">
        <v>2</v>
      </c>
      <c r="F500" s="1" t="s">
        <v>4195</v>
      </c>
    </row>
    <row r="501" spans="1:6" x14ac:dyDescent="0.25">
      <c r="A501" s="1" t="s">
        <v>322</v>
      </c>
      <c r="B501" s="1" t="s">
        <v>3580</v>
      </c>
      <c r="C501" s="1" t="s">
        <v>4194</v>
      </c>
      <c r="D501" s="1" t="s">
        <v>4196</v>
      </c>
      <c r="E501" s="2">
        <v>1</v>
      </c>
      <c r="F501" s="1" t="s">
        <v>4197</v>
      </c>
    </row>
    <row r="502" spans="1:6" x14ac:dyDescent="0.25">
      <c r="A502" s="1" t="s">
        <v>322</v>
      </c>
      <c r="B502" s="1" t="s">
        <v>3580</v>
      </c>
      <c r="C502" s="1" t="s">
        <v>4194</v>
      </c>
      <c r="D502" s="1" t="s">
        <v>4198</v>
      </c>
      <c r="E502" s="2">
        <v>2</v>
      </c>
      <c r="F502" s="1" t="s">
        <v>4199</v>
      </c>
    </row>
    <row r="503" spans="1:6" x14ac:dyDescent="0.25">
      <c r="A503" s="1" t="s">
        <v>322</v>
      </c>
      <c r="B503" s="1" t="s">
        <v>3580</v>
      </c>
      <c r="C503" s="1" t="s">
        <v>4198</v>
      </c>
      <c r="D503" s="1" t="s">
        <v>4200</v>
      </c>
      <c r="E503" s="2">
        <v>1</v>
      </c>
      <c r="F503" s="1" t="s">
        <v>1482</v>
      </c>
    </row>
    <row r="504" spans="1:6" x14ac:dyDescent="0.25">
      <c r="A504" s="1" t="s">
        <v>322</v>
      </c>
      <c r="B504" s="1" t="s">
        <v>3580</v>
      </c>
      <c r="C504" s="1" t="s">
        <v>4198</v>
      </c>
      <c r="D504" s="1" t="s">
        <v>4201</v>
      </c>
      <c r="E504" s="2">
        <v>1</v>
      </c>
      <c r="F504" s="1" t="s">
        <v>1487</v>
      </c>
    </row>
    <row r="505" spans="1:6" x14ac:dyDescent="0.25">
      <c r="A505" s="1" t="s">
        <v>322</v>
      </c>
      <c r="B505" s="1" t="s">
        <v>3580</v>
      </c>
      <c r="C505" s="1" t="s">
        <v>4198</v>
      </c>
      <c r="D505" s="1" t="s">
        <v>4202</v>
      </c>
      <c r="E505" s="2">
        <v>1</v>
      </c>
      <c r="F505" s="1" t="s">
        <v>1490</v>
      </c>
    </row>
    <row r="506" spans="1:6" x14ac:dyDescent="0.25">
      <c r="A506" s="1" t="s">
        <v>322</v>
      </c>
      <c r="B506" s="1" t="s">
        <v>3580</v>
      </c>
      <c r="C506" s="1" t="s">
        <v>4198</v>
      </c>
      <c r="D506" s="1" t="s">
        <v>4203</v>
      </c>
      <c r="E506" s="2">
        <v>1</v>
      </c>
      <c r="F506" s="1" t="s">
        <v>1493</v>
      </c>
    </row>
    <row r="507" spans="1:6" x14ac:dyDescent="0.25">
      <c r="A507" s="1" t="s">
        <v>322</v>
      </c>
      <c r="B507" s="1" t="s">
        <v>3580</v>
      </c>
      <c r="C507" s="1" t="s">
        <v>4194</v>
      </c>
      <c r="D507" s="1" t="s">
        <v>4204</v>
      </c>
      <c r="E507" s="2">
        <v>2</v>
      </c>
      <c r="F507" s="1" t="s">
        <v>4205</v>
      </c>
    </row>
    <row r="508" spans="1:6" x14ac:dyDescent="0.25">
      <c r="A508" s="1" t="s">
        <v>322</v>
      </c>
      <c r="B508" s="1" t="s">
        <v>3580</v>
      </c>
      <c r="C508" s="1" t="s">
        <v>4204</v>
      </c>
      <c r="D508" s="1" t="s">
        <v>4206</v>
      </c>
      <c r="E508" s="2">
        <v>1</v>
      </c>
      <c r="F508" s="1" t="s">
        <v>1495</v>
      </c>
    </row>
    <row r="509" spans="1:6" x14ac:dyDescent="0.25">
      <c r="A509" s="1" t="s">
        <v>322</v>
      </c>
      <c r="B509" s="1" t="s">
        <v>3580</v>
      </c>
      <c r="C509" s="1" t="s">
        <v>4204</v>
      </c>
      <c r="D509" s="1" t="s">
        <v>4207</v>
      </c>
      <c r="E509" s="2">
        <v>1</v>
      </c>
      <c r="F509" s="1" t="s">
        <v>1498</v>
      </c>
    </row>
    <row r="510" spans="1:6" x14ac:dyDescent="0.25">
      <c r="A510" s="1" t="s">
        <v>322</v>
      </c>
      <c r="B510" s="1" t="s">
        <v>3580</v>
      </c>
      <c r="C510" s="1" t="s">
        <v>4194</v>
      </c>
      <c r="D510" s="1" t="s">
        <v>4208</v>
      </c>
      <c r="E510" s="2">
        <v>2</v>
      </c>
      <c r="F510" s="1" t="s">
        <v>4209</v>
      </c>
    </row>
    <row r="511" spans="1:6" x14ac:dyDescent="0.25">
      <c r="A511" s="1" t="s">
        <v>322</v>
      </c>
      <c r="B511" s="1" t="s">
        <v>3580</v>
      </c>
      <c r="C511" s="1" t="s">
        <v>4208</v>
      </c>
      <c r="D511" s="1" t="s">
        <v>4210</v>
      </c>
      <c r="E511" s="2">
        <v>1</v>
      </c>
      <c r="F511" s="1" t="s">
        <v>1494</v>
      </c>
    </row>
    <row r="512" spans="1:6" x14ac:dyDescent="0.25">
      <c r="A512" s="1" t="s">
        <v>322</v>
      </c>
      <c r="B512" s="1" t="s">
        <v>3580</v>
      </c>
      <c r="C512" s="1" t="s">
        <v>1483</v>
      </c>
      <c r="D512" s="1" t="s">
        <v>4211</v>
      </c>
      <c r="E512" s="2">
        <v>2</v>
      </c>
      <c r="F512" s="1" t="s">
        <v>1500</v>
      </c>
    </row>
    <row r="513" spans="1:6" x14ac:dyDescent="0.25">
      <c r="A513" s="1" t="s">
        <v>322</v>
      </c>
      <c r="B513" s="1" t="s">
        <v>3580</v>
      </c>
      <c r="C513" s="1" t="s">
        <v>4211</v>
      </c>
      <c r="D513" s="1" t="s">
        <v>4212</v>
      </c>
      <c r="E513" s="2">
        <v>2</v>
      </c>
      <c r="F513" s="1" t="s">
        <v>4213</v>
      </c>
    </row>
    <row r="514" spans="1:6" x14ac:dyDescent="0.25">
      <c r="A514" s="1" t="s">
        <v>322</v>
      </c>
      <c r="B514" s="1" t="s">
        <v>3580</v>
      </c>
      <c r="C514" s="1" t="s">
        <v>4212</v>
      </c>
      <c r="D514" s="1" t="s">
        <v>4214</v>
      </c>
      <c r="E514" s="2">
        <v>2</v>
      </c>
      <c r="F514" s="1" t="s">
        <v>4215</v>
      </c>
    </row>
    <row r="515" spans="1:6" x14ac:dyDescent="0.25">
      <c r="A515" s="1" t="s">
        <v>322</v>
      </c>
      <c r="B515" s="1" t="s">
        <v>3580</v>
      </c>
      <c r="C515" s="1" t="s">
        <v>4214</v>
      </c>
      <c r="D515" s="1" t="s">
        <v>4216</v>
      </c>
      <c r="E515" s="2">
        <v>1</v>
      </c>
      <c r="F515" s="1" t="s">
        <v>1500</v>
      </c>
    </row>
    <row r="516" spans="1:6" x14ac:dyDescent="0.25">
      <c r="A516" s="1" t="s">
        <v>322</v>
      </c>
      <c r="B516" s="1" t="s">
        <v>3580</v>
      </c>
      <c r="C516" s="1" t="s">
        <v>4212</v>
      </c>
      <c r="D516" s="1" t="s">
        <v>4217</v>
      </c>
      <c r="E516" s="2">
        <v>2</v>
      </c>
      <c r="F516" s="1" t="s">
        <v>4218</v>
      </c>
    </row>
    <row r="517" spans="1:6" x14ac:dyDescent="0.25">
      <c r="A517" s="1" t="s">
        <v>322</v>
      </c>
      <c r="B517" s="1" t="s">
        <v>3580</v>
      </c>
      <c r="C517" s="1" t="s">
        <v>4217</v>
      </c>
      <c r="D517" s="1" t="s">
        <v>4219</v>
      </c>
      <c r="E517" s="2">
        <v>1</v>
      </c>
      <c r="F517" s="1" t="s">
        <v>4220</v>
      </c>
    </row>
    <row r="518" spans="1:6" x14ac:dyDescent="0.25">
      <c r="A518" s="1" t="s">
        <v>322</v>
      </c>
      <c r="B518" s="1" t="s">
        <v>3580</v>
      </c>
      <c r="C518" s="1" t="s">
        <v>1483</v>
      </c>
      <c r="D518" s="1" t="s">
        <v>4221</v>
      </c>
      <c r="E518" s="2">
        <v>2</v>
      </c>
      <c r="F518" s="1" t="s">
        <v>1503</v>
      </c>
    </row>
    <row r="519" spans="1:6" x14ac:dyDescent="0.25">
      <c r="A519" s="1" t="s">
        <v>322</v>
      </c>
      <c r="B519" s="1" t="s">
        <v>3580</v>
      </c>
      <c r="C519" s="1" t="s">
        <v>4221</v>
      </c>
      <c r="D519" s="1" t="s">
        <v>4222</v>
      </c>
      <c r="E519" s="2">
        <v>2</v>
      </c>
      <c r="F519" s="1" t="s">
        <v>4223</v>
      </c>
    </row>
    <row r="520" spans="1:6" x14ac:dyDescent="0.25">
      <c r="A520" s="1" t="s">
        <v>322</v>
      </c>
      <c r="B520" s="1" t="s">
        <v>3580</v>
      </c>
      <c r="C520" s="1" t="s">
        <v>4222</v>
      </c>
      <c r="D520" s="1" t="s">
        <v>4224</v>
      </c>
      <c r="E520" s="2">
        <v>1</v>
      </c>
      <c r="F520" s="1" t="s">
        <v>1503</v>
      </c>
    </row>
    <row r="521" spans="1:6" x14ac:dyDescent="0.25">
      <c r="A521" s="1" t="s">
        <v>322</v>
      </c>
      <c r="B521" s="1" t="s">
        <v>3580</v>
      </c>
      <c r="C521" s="1" t="s">
        <v>1483</v>
      </c>
      <c r="D521" s="1" t="s">
        <v>4225</v>
      </c>
      <c r="E521" s="2">
        <v>2</v>
      </c>
      <c r="F521" s="1" t="s">
        <v>1505</v>
      </c>
    </row>
    <row r="522" spans="1:6" x14ac:dyDescent="0.25">
      <c r="A522" s="1" t="s">
        <v>322</v>
      </c>
      <c r="B522" s="1" t="s">
        <v>3580</v>
      </c>
      <c r="C522" s="1" t="s">
        <v>4225</v>
      </c>
      <c r="D522" s="1" t="s">
        <v>4226</v>
      </c>
      <c r="E522" s="2">
        <v>2</v>
      </c>
      <c r="F522" s="1" t="s">
        <v>4227</v>
      </c>
    </row>
    <row r="523" spans="1:6" x14ac:dyDescent="0.25">
      <c r="A523" s="1" t="s">
        <v>322</v>
      </c>
      <c r="B523" s="1" t="s">
        <v>3580</v>
      </c>
      <c r="C523" s="1" t="s">
        <v>4226</v>
      </c>
      <c r="D523" s="1" t="s">
        <v>4228</v>
      </c>
      <c r="E523" s="2">
        <v>1</v>
      </c>
      <c r="F523" s="1" t="s">
        <v>1505</v>
      </c>
    </row>
    <row r="524" spans="1:6" x14ac:dyDescent="0.25">
      <c r="A524" s="1" t="s">
        <v>322</v>
      </c>
      <c r="B524" s="1" t="s">
        <v>3580</v>
      </c>
      <c r="C524" s="1" t="s">
        <v>4226</v>
      </c>
      <c r="D524" s="1" t="s">
        <v>4229</v>
      </c>
      <c r="E524" s="2">
        <v>1</v>
      </c>
      <c r="F524" s="1" t="s">
        <v>1508</v>
      </c>
    </row>
    <row r="525" spans="1:6" x14ac:dyDescent="0.25">
      <c r="A525" s="1" t="s">
        <v>322</v>
      </c>
      <c r="B525" s="1" t="s">
        <v>3580</v>
      </c>
      <c r="C525" s="1" t="s">
        <v>4226</v>
      </c>
      <c r="D525" s="1" t="s">
        <v>4230</v>
      </c>
      <c r="E525" s="2">
        <v>1</v>
      </c>
      <c r="F525" s="1" t="s">
        <v>1511</v>
      </c>
    </row>
    <row r="526" spans="1:6" x14ac:dyDescent="0.25">
      <c r="A526" s="1" t="s">
        <v>322</v>
      </c>
      <c r="B526" s="1" t="s">
        <v>3580</v>
      </c>
      <c r="C526" s="1" t="s">
        <v>4226</v>
      </c>
      <c r="D526" s="1" t="s">
        <v>4231</v>
      </c>
      <c r="E526" s="2">
        <v>1</v>
      </c>
      <c r="F526" s="1" t="s">
        <v>1514</v>
      </c>
    </row>
    <row r="527" spans="1:6" x14ac:dyDescent="0.25">
      <c r="A527" s="1" t="s">
        <v>322</v>
      </c>
      <c r="B527" s="1" t="s">
        <v>3580</v>
      </c>
      <c r="C527" s="1" t="s">
        <v>4225</v>
      </c>
      <c r="D527" s="1" t="s">
        <v>4232</v>
      </c>
      <c r="E527" s="2">
        <v>2</v>
      </c>
      <c r="F527" s="1" t="s">
        <v>4233</v>
      </c>
    </row>
    <row r="528" spans="1:6" x14ac:dyDescent="0.25">
      <c r="A528" s="1" t="s">
        <v>322</v>
      </c>
      <c r="B528" s="1" t="s">
        <v>3580</v>
      </c>
      <c r="C528" s="1" t="s">
        <v>4232</v>
      </c>
      <c r="D528" s="1" t="s">
        <v>4234</v>
      </c>
      <c r="E528" s="2">
        <v>1</v>
      </c>
      <c r="F528" s="1" t="s">
        <v>1517</v>
      </c>
    </row>
    <row r="529" spans="1:6" x14ac:dyDescent="0.25">
      <c r="A529" s="1" t="s">
        <v>322</v>
      </c>
      <c r="B529" s="1" t="s">
        <v>3580</v>
      </c>
      <c r="C529" s="1" t="s">
        <v>1483</v>
      </c>
      <c r="D529" s="1" t="s">
        <v>4235</v>
      </c>
      <c r="E529" s="2">
        <v>2</v>
      </c>
      <c r="F529" s="1" t="s">
        <v>1519</v>
      </c>
    </row>
    <row r="530" spans="1:6" x14ac:dyDescent="0.25">
      <c r="A530" s="1" t="s">
        <v>322</v>
      </c>
      <c r="B530" s="1" t="s">
        <v>3580</v>
      </c>
      <c r="C530" s="1" t="s">
        <v>4235</v>
      </c>
      <c r="D530" s="1" t="s">
        <v>4236</v>
      </c>
      <c r="E530" s="2">
        <v>2</v>
      </c>
      <c r="F530" s="1" t="s">
        <v>4237</v>
      </c>
    </row>
    <row r="531" spans="1:6" x14ac:dyDescent="0.25">
      <c r="A531" s="1" t="s">
        <v>322</v>
      </c>
      <c r="B531" s="1" t="s">
        <v>3580</v>
      </c>
      <c r="C531" s="1" t="s">
        <v>4236</v>
      </c>
      <c r="D531" s="1" t="s">
        <v>4238</v>
      </c>
      <c r="E531" s="2">
        <v>1</v>
      </c>
      <c r="F531" s="1" t="s">
        <v>1519</v>
      </c>
    </row>
    <row r="532" spans="1:6" x14ac:dyDescent="0.25">
      <c r="A532" s="1" t="s">
        <v>322</v>
      </c>
      <c r="B532" s="1" t="s">
        <v>3580</v>
      </c>
      <c r="C532" s="1" t="s">
        <v>1483</v>
      </c>
      <c r="D532" s="1" t="s">
        <v>4239</v>
      </c>
      <c r="E532" s="2">
        <v>2</v>
      </c>
      <c r="F532" s="1" t="s">
        <v>3300</v>
      </c>
    </row>
    <row r="533" spans="1:6" x14ac:dyDescent="0.25">
      <c r="A533" s="1" t="s">
        <v>322</v>
      </c>
      <c r="B533" s="1" t="s">
        <v>3580</v>
      </c>
      <c r="C533" s="1" t="s">
        <v>4239</v>
      </c>
      <c r="D533" s="1" t="s">
        <v>4240</v>
      </c>
      <c r="E533" s="2">
        <v>2</v>
      </c>
      <c r="F533" s="1" t="s">
        <v>4241</v>
      </c>
    </row>
    <row r="534" spans="1:6" x14ac:dyDescent="0.25">
      <c r="A534" s="1" t="s">
        <v>322</v>
      </c>
      <c r="B534" s="1" t="s">
        <v>3580</v>
      </c>
      <c r="C534" s="1" t="s">
        <v>4240</v>
      </c>
      <c r="D534" s="1" t="s">
        <v>4242</v>
      </c>
      <c r="E534" s="2">
        <v>1</v>
      </c>
      <c r="F534" s="1" t="s">
        <v>3300</v>
      </c>
    </row>
    <row r="535" spans="1:6" x14ac:dyDescent="0.25">
      <c r="A535" s="1" t="s">
        <v>322</v>
      </c>
      <c r="B535" s="1" t="s">
        <v>3580</v>
      </c>
      <c r="C535" s="1" t="s">
        <v>4240</v>
      </c>
      <c r="D535" s="1" t="s">
        <v>4243</v>
      </c>
      <c r="E535" s="2">
        <v>1</v>
      </c>
      <c r="F535" s="1" t="s">
        <v>3303</v>
      </c>
    </row>
    <row r="536" spans="1:6" x14ac:dyDescent="0.25">
      <c r="A536" s="1" t="s">
        <v>322</v>
      </c>
      <c r="B536" s="1" t="s">
        <v>3580</v>
      </c>
      <c r="C536" s="1" t="s">
        <v>1483</v>
      </c>
      <c r="D536" s="1" t="s">
        <v>4244</v>
      </c>
      <c r="E536" s="2">
        <v>2</v>
      </c>
      <c r="F536" s="1" t="s">
        <v>3364</v>
      </c>
    </row>
    <row r="537" spans="1:6" x14ac:dyDescent="0.25">
      <c r="A537" s="1" t="s">
        <v>322</v>
      </c>
      <c r="B537" s="1" t="s">
        <v>3580</v>
      </c>
      <c r="C537" s="1" t="s">
        <v>4244</v>
      </c>
      <c r="D537" s="1" t="s">
        <v>4245</v>
      </c>
      <c r="E537" s="2">
        <v>2</v>
      </c>
      <c r="F537" s="1" t="s">
        <v>4246</v>
      </c>
    </row>
    <row r="538" spans="1:6" x14ac:dyDescent="0.25">
      <c r="A538" s="1" t="s">
        <v>322</v>
      </c>
      <c r="B538" s="1" t="s">
        <v>3580</v>
      </c>
      <c r="C538" s="1" t="s">
        <v>4245</v>
      </c>
      <c r="D538" s="1" t="s">
        <v>4247</v>
      </c>
      <c r="E538" s="2">
        <v>1</v>
      </c>
      <c r="F538" s="1" t="s">
        <v>3364</v>
      </c>
    </row>
    <row r="539" spans="1:6" x14ac:dyDescent="0.25">
      <c r="A539" s="1" t="s">
        <v>322</v>
      </c>
      <c r="B539" s="1" t="s">
        <v>3580</v>
      </c>
      <c r="C539" s="1" t="s">
        <v>1483</v>
      </c>
      <c r="D539" s="1" t="s">
        <v>4248</v>
      </c>
      <c r="E539" s="2">
        <v>2</v>
      </c>
      <c r="F539" s="1" t="s">
        <v>3366</v>
      </c>
    </row>
    <row r="540" spans="1:6" x14ac:dyDescent="0.25">
      <c r="A540" s="1" t="s">
        <v>322</v>
      </c>
      <c r="B540" s="1" t="s">
        <v>3580</v>
      </c>
      <c r="C540" s="1" t="s">
        <v>4248</v>
      </c>
      <c r="D540" s="1" t="s">
        <v>4249</v>
      </c>
      <c r="E540" s="2">
        <v>2</v>
      </c>
      <c r="F540" s="1" t="s">
        <v>4250</v>
      </c>
    </row>
    <row r="541" spans="1:6" x14ac:dyDescent="0.25">
      <c r="A541" s="1" t="s">
        <v>322</v>
      </c>
      <c r="B541" s="1" t="s">
        <v>3580</v>
      </c>
      <c r="C541" s="1" t="s">
        <v>4249</v>
      </c>
      <c r="D541" s="1" t="s">
        <v>4251</v>
      </c>
      <c r="E541" s="2">
        <v>1</v>
      </c>
      <c r="F541" s="1" t="s">
        <v>3366</v>
      </c>
    </row>
    <row r="542" spans="1:6" x14ac:dyDescent="0.25">
      <c r="A542" s="1" t="s">
        <v>322</v>
      </c>
      <c r="B542" s="1" t="s">
        <v>3580</v>
      </c>
      <c r="C542" s="1" t="s">
        <v>1483</v>
      </c>
      <c r="D542" s="1" t="s">
        <v>4252</v>
      </c>
      <c r="E542" s="2">
        <v>2</v>
      </c>
      <c r="F542" s="1" t="s">
        <v>3560</v>
      </c>
    </row>
    <row r="543" spans="1:6" x14ac:dyDescent="0.25">
      <c r="A543" s="1" t="s">
        <v>322</v>
      </c>
      <c r="B543" s="1" t="s">
        <v>3580</v>
      </c>
      <c r="C543" s="1" t="s">
        <v>4252</v>
      </c>
      <c r="D543" s="1" t="s">
        <v>4253</v>
      </c>
      <c r="E543" s="2">
        <v>2</v>
      </c>
      <c r="F543" s="1" t="s">
        <v>4254</v>
      </c>
    </row>
    <row r="544" spans="1:6" x14ac:dyDescent="0.25">
      <c r="A544" s="1" t="s">
        <v>322</v>
      </c>
      <c r="B544" s="1" t="s">
        <v>3580</v>
      </c>
      <c r="C544" s="1" t="s">
        <v>4253</v>
      </c>
      <c r="D544" s="1" t="s">
        <v>4255</v>
      </c>
      <c r="E544" s="2">
        <v>1</v>
      </c>
      <c r="F544" s="1" t="s">
        <v>3560</v>
      </c>
    </row>
    <row r="545" spans="1:6" x14ac:dyDescent="0.25">
      <c r="A545" s="1" t="s">
        <v>322</v>
      </c>
      <c r="B545" s="1" t="s">
        <v>3580</v>
      </c>
      <c r="C545" s="1" t="s">
        <v>1394</v>
      </c>
      <c r="D545" s="1" t="s">
        <v>1663</v>
      </c>
      <c r="E545" s="2">
        <v>2</v>
      </c>
      <c r="F545" s="1" t="s">
        <v>1664</v>
      </c>
    </row>
    <row r="546" spans="1:6" x14ac:dyDescent="0.25">
      <c r="A546" s="1" t="s">
        <v>322</v>
      </c>
      <c r="B546" s="1" t="s">
        <v>3580</v>
      </c>
      <c r="C546" s="1" t="s">
        <v>1663</v>
      </c>
      <c r="D546" s="1" t="s">
        <v>4256</v>
      </c>
      <c r="E546" s="2">
        <v>2</v>
      </c>
      <c r="F546" s="1" t="s">
        <v>1662</v>
      </c>
    </row>
    <row r="547" spans="1:6" x14ac:dyDescent="0.25">
      <c r="A547" s="1" t="s">
        <v>322</v>
      </c>
      <c r="B547" s="1" t="s">
        <v>3580</v>
      </c>
      <c r="C547" s="1" t="s">
        <v>4256</v>
      </c>
      <c r="D547" s="1" t="s">
        <v>4257</v>
      </c>
      <c r="E547" s="2">
        <v>2</v>
      </c>
      <c r="F547" s="1" t="s">
        <v>4258</v>
      </c>
    </row>
    <row r="548" spans="1:6" x14ac:dyDescent="0.25">
      <c r="A548" s="1" t="s">
        <v>322</v>
      </c>
      <c r="B548" s="1" t="s">
        <v>3580</v>
      </c>
      <c r="C548" s="1" t="s">
        <v>4257</v>
      </c>
      <c r="D548" s="1" t="s">
        <v>4259</v>
      </c>
      <c r="E548" s="2">
        <v>1</v>
      </c>
      <c r="F548" s="1" t="s">
        <v>1662</v>
      </c>
    </row>
    <row r="549" spans="1:6" x14ac:dyDescent="0.25">
      <c r="A549" s="1" t="s">
        <v>322</v>
      </c>
      <c r="B549" s="1" t="s">
        <v>3580</v>
      </c>
      <c r="C549" s="1" t="s">
        <v>1663</v>
      </c>
      <c r="D549" s="1" t="s">
        <v>4260</v>
      </c>
      <c r="E549" s="2">
        <v>2</v>
      </c>
      <c r="F549" s="1" t="s">
        <v>1666</v>
      </c>
    </row>
    <row r="550" spans="1:6" x14ac:dyDescent="0.25">
      <c r="A550" s="1" t="s">
        <v>322</v>
      </c>
      <c r="B550" s="1" t="s">
        <v>3580</v>
      </c>
      <c r="C550" s="1" t="s">
        <v>4260</v>
      </c>
      <c r="D550" s="1" t="s">
        <v>4261</v>
      </c>
      <c r="E550" s="2">
        <v>2</v>
      </c>
      <c r="F550" s="1" t="s">
        <v>4262</v>
      </c>
    </row>
    <row r="551" spans="1:6" x14ac:dyDescent="0.25">
      <c r="A551" s="1" t="s">
        <v>322</v>
      </c>
      <c r="B551" s="1" t="s">
        <v>3580</v>
      </c>
      <c r="C551" s="1" t="s">
        <v>4261</v>
      </c>
      <c r="D551" s="1" t="s">
        <v>4263</v>
      </c>
      <c r="E551" s="2">
        <v>1</v>
      </c>
      <c r="F551" s="1" t="s">
        <v>1666</v>
      </c>
    </row>
    <row r="552" spans="1:6" x14ac:dyDescent="0.25">
      <c r="A552" s="1" t="s">
        <v>322</v>
      </c>
      <c r="B552" s="1" t="s">
        <v>3580</v>
      </c>
      <c r="C552" s="1" t="s">
        <v>4261</v>
      </c>
      <c r="D552" s="1" t="s">
        <v>4264</v>
      </c>
      <c r="E552" s="2">
        <v>1</v>
      </c>
      <c r="F552" s="1" t="s">
        <v>1669</v>
      </c>
    </row>
    <row r="553" spans="1:6" x14ac:dyDescent="0.25">
      <c r="A553" s="1" t="s">
        <v>322</v>
      </c>
      <c r="B553" s="1" t="s">
        <v>3580</v>
      </c>
      <c r="C553" s="1" t="s">
        <v>4261</v>
      </c>
      <c r="D553" s="1" t="s">
        <v>4265</v>
      </c>
      <c r="E553" s="2">
        <v>1</v>
      </c>
      <c r="F553" s="1" t="s">
        <v>1672</v>
      </c>
    </row>
    <row r="554" spans="1:6" x14ac:dyDescent="0.25">
      <c r="A554" s="1" t="s">
        <v>322</v>
      </c>
      <c r="B554" s="1" t="s">
        <v>3580</v>
      </c>
      <c r="C554" s="1" t="s">
        <v>4261</v>
      </c>
      <c r="D554" s="1" t="s">
        <v>4266</v>
      </c>
      <c r="E554" s="2">
        <v>1</v>
      </c>
      <c r="F554" s="1" t="s">
        <v>1675</v>
      </c>
    </row>
    <row r="555" spans="1:6" x14ac:dyDescent="0.25">
      <c r="A555" s="1" t="s">
        <v>322</v>
      </c>
      <c r="B555" s="1" t="s">
        <v>3580</v>
      </c>
      <c r="C555" s="1" t="s">
        <v>1663</v>
      </c>
      <c r="D555" s="1" t="s">
        <v>4267</v>
      </c>
      <c r="E555" s="2">
        <v>2</v>
      </c>
      <c r="F555" s="1" t="s">
        <v>1677</v>
      </c>
    </row>
    <row r="556" spans="1:6" x14ac:dyDescent="0.25">
      <c r="A556" s="1" t="s">
        <v>322</v>
      </c>
      <c r="B556" s="1" t="s">
        <v>3580</v>
      </c>
      <c r="C556" s="1" t="s">
        <v>4267</v>
      </c>
      <c r="D556" s="1" t="s">
        <v>4268</v>
      </c>
      <c r="E556" s="2">
        <v>2</v>
      </c>
      <c r="F556" s="1" t="s">
        <v>4269</v>
      </c>
    </row>
    <row r="557" spans="1:6" x14ac:dyDescent="0.25">
      <c r="A557" s="1" t="s">
        <v>322</v>
      </c>
      <c r="B557" s="1" t="s">
        <v>3580</v>
      </c>
      <c r="C557" s="1" t="s">
        <v>4268</v>
      </c>
      <c r="D557" s="1" t="s">
        <v>4270</v>
      </c>
      <c r="E557" s="2">
        <v>1</v>
      </c>
      <c r="F557" s="1" t="s">
        <v>1678</v>
      </c>
    </row>
    <row r="558" spans="1:6" x14ac:dyDescent="0.25">
      <c r="A558" s="1" t="s">
        <v>322</v>
      </c>
      <c r="B558" s="1" t="s">
        <v>3580</v>
      </c>
      <c r="C558" s="1" t="s">
        <v>1663</v>
      </c>
      <c r="D558" s="1" t="s">
        <v>4271</v>
      </c>
      <c r="E558" s="2">
        <v>2</v>
      </c>
      <c r="F558" s="1" t="s">
        <v>1680</v>
      </c>
    </row>
    <row r="559" spans="1:6" x14ac:dyDescent="0.25">
      <c r="A559" s="1" t="s">
        <v>322</v>
      </c>
      <c r="B559" s="1" t="s">
        <v>3580</v>
      </c>
      <c r="C559" s="1" t="s">
        <v>4271</v>
      </c>
      <c r="D559" s="1" t="s">
        <v>4272</v>
      </c>
      <c r="E559" s="2">
        <v>2</v>
      </c>
      <c r="F559" s="1" t="s">
        <v>4273</v>
      </c>
    </row>
    <row r="560" spans="1:6" x14ac:dyDescent="0.25">
      <c r="A560" s="1" t="s">
        <v>322</v>
      </c>
      <c r="B560" s="1" t="s">
        <v>3580</v>
      </c>
      <c r="C560" s="1" t="s">
        <v>4272</v>
      </c>
      <c r="D560" s="1" t="s">
        <v>4274</v>
      </c>
      <c r="E560" s="2">
        <v>1</v>
      </c>
      <c r="F560" s="1" t="s">
        <v>1680</v>
      </c>
    </row>
    <row r="561" spans="1:6" x14ac:dyDescent="0.25">
      <c r="A561" s="1" t="s">
        <v>322</v>
      </c>
      <c r="B561" s="1" t="s">
        <v>3580</v>
      </c>
      <c r="C561" s="1" t="s">
        <v>1663</v>
      </c>
      <c r="D561" s="1" t="s">
        <v>4275</v>
      </c>
      <c r="E561" s="2">
        <v>2</v>
      </c>
      <c r="F561" s="1" t="s">
        <v>1682</v>
      </c>
    </row>
    <row r="562" spans="1:6" x14ac:dyDescent="0.25">
      <c r="A562" s="1" t="s">
        <v>322</v>
      </c>
      <c r="B562" s="1" t="s">
        <v>3580</v>
      </c>
      <c r="C562" s="1" t="s">
        <v>4275</v>
      </c>
      <c r="D562" s="1" t="s">
        <v>4276</v>
      </c>
      <c r="E562" s="2">
        <v>2</v>
      </c>
      <c r="F562" s="1" t="s">
        <v>4277</v>
      </c>
    </row>
    <row r="563" spans="1:6" x14ac:dyDescent="0.25">
      <c r="A563" s="1" t="s">
        <v>322</v>
      </c>
      <c r="B563" s="1" t="s">
        <v>3580</v>
      </c>
      <c r="C563" s="1" t="s">
        <v>4276</v>
      </c>
      <c r="D563" s="1" t="s">
        <v>4278</v>
      </c>
      <c r="E563" s="2">
        <v>1</v>
      </c>
      <c r="F563" s="1" t="s">
        <v>1682</v>
      </c>
    </row>
    <row r="564" spans="1:6" x14ac:dyDescent="0.25">
      <c r="A564" s="1" t="s">
        <v>322</v>
      </c>
      <c r="B564" s="1" t="s">
        <v>3580</v>
      </c>
      <c r="C564" s="1" t="s">
        <v>4276</v>
      </c>
      <c r="D564" s="1" t="s">
        <v>4279</v>
      </c>
      <c r="E564" s="2">
        <v>1</v>
      </c>
      <c r="F564" s="1" t="s">
        <v>1683</v>
      </c>
    </row>
    <row r="565" spans="1:6" x14ac:dyDescent="0.25">
      <c r="A565" s="1" t="s">
        <v>322</v>
      </c>
      <c r="B565" s="1" t="s">
        <v>3580</v>
      </c>
      <c r="C565" s="1" t="s">
        <v>1663</v>
      </c>
      <c r="D565" s="1" t="s">
        <v>60</v>
      </c>
      <c r="E565" s="2">
        <v>2</v>
      </c>
      <c r="F565" s="1" t="s">
        <v>880</v>
      </c>
    </row>
    <row r="566" spans="1:6" x14ac:dyDescent="0.25">
      <c r="A566" s="1" t="s">
        <v>322</v>
      </c>
      <c r="B566" s="1" t="s">
        <v>3580</v>
      </c>
      <c r="C566" s="1" t="s">
        <v>60</v>
      </c>
      <c r="D566" s="1" t="s">
        <v>4280</v>
      </c>
      <c r="E566" s="2">
        <v>2</v>
      </c>
      <c r="F566" s="1" t="s">
        <v>4281</v>
      </c>
    </row>
    <row r="567" spans="1:6" x14ac:dyDescent="0.25">
      <c r="A567" s="1" t="s">
        <v>322</v>
      </c>
      <c r="B567" s="1" t="s">
        <v>3580</v>
      </c>
      <c r="C567" s="1" t="s">
        <v>4280</v>
      </c>
      <c r="D567" s="1" t="s">
        <v>4282</v>
      </c>
      <c r="E567" s="2">
        <v>1</v>
      </c>
      <c r="F567" s="1" t="s">
        <v>880</v>
      </c>
    </row>
    <row r="568" spans="1:6" x14ac:dyDescent="0.25">
      <c r="A568" s="1" t="s">
        <v>322</v>
      </c>
      <c r="B568" s="1" t="s">
        <v>3580</v>
      </c>
      <c r="C568" s="1" t="s">
        <v>4280</v>
      </c>
      <c r="D568" s="1" t="s">
        <v>4283</v>
      </c>
      <c r="E568" s="2">
        <v>1</v>
      </c>
      <c r="F568" s="1" t="s">
        <v>1687</v>
      </c>
    </row>
    <row r="569" spans="1:6" x14ac:dyDescent="0.25">
      <c r="A569" s="1" t="s">
        <v>322</v>
      </c>
      <c r="B569" s="1" t="s">
        <v>3580</v>
      </c>
      <c r="C569" s="1" t="s">
        <v>4280</v>
      </c>
      <c r="D569" s="1" t="s">
        <v>4284</v>
      </c>
      <c r="E569" s="2">
        <v>1</v>
      </c>
      <c r="F569" s="1" t="s">
        <v>1690</v>
      </c>
    </row>
    <row r="570" spans="1:6" x14ac:dyDescent="0.25">
      <c r="A570" s="1" t="s">
        <v>322</v>
      </c>
      <c r="B570" s="1" t="s">
        <v>3580</v>
      </c>
      <c r="C570" s="1" t="s">
        <v>1663</v>
      </c>
      <c r="D570" s="1" t="s">
        <v>63</v>
      </c>
      <c r="E570" s="2">
        <v>2</v>
      </c>
      <c r="F570" s="1" t="s">
        <v>4285</v>
      </c>
    </row>
    <row r="571" spans="1:6" x14ac:dyDescent="0.25">
      <c r="A571" s="1" t="s">
        <v>322</v>
      </c>
      <c r="B571" s="1" t="s">
        <v>3580</v>
      </c>
      <c r="C571" s="1" t="s">
        <v>1663</v>
      </c>
      <c r="D571" s="1" t="s">
        <v>69</v>
      </c>
      <c r="E571" s="2">
        <v>2</v>
      </c>
      <c r="F571" s="1" t="s">
        <v>1692</v>
      </c>
    </row>
    <row r="572" spans="1:6" x14ac:dyDescent="0.25">
      <c r="A572" s="1" t="s">
        <v>322</v>
      </c>
      <c r="B572" s="1" t="s">
        <v>3580</v>
      </c>
      <c r="C572" s="1" t="s">
        <v>69</v>
      </c>
      <c r="D572" s="1" t="s">
        <v>4286</v>
      </c>
      <c r="E572" s="2">
        <v>2</v>
      </c>
      <c r="F572" s="1" t="s">
        <v>4287</v>
      </c>
    </row>
    <row r="573" spans="1:6" x14ac:dyDescent="0.25">
      <c r="A573" s="1" t="s">
        <v>322</v>
      </c>
      <c r="B573" s="1" t="s">
        <v>3580</v>
      </c>
      <c r="C573" s="1" t="s">
        <v>4286</v>
      </c>
      <c r="D573" s="1" t="s">
        <v>4288</v>
      </c>
      <c r="E573" s="2">
        <v>1</v>
      </c>
      <c r="F573" s="1" t="s">
        <v>1692</v>
      </c>
    </row>
    <row r="574" spans="1:6" x14ac:dyDescent="0.25">
      <c r="A574" s="1" t="s">
        <v>322</v>
      </c>
      <c r="B574" s="1" t="s">
        <v>3580</v>
      </c>
      <c r="C574" s="1" t="s">
        <v>4286</v>
      </c>
      <c r="D574" s="1" t="s">
        <v>4289</v>
      </c>
      <c r="E574" s="2">
        <v>1</v>
      </c>
      <c r="F574" s="1" t="s">
        <v>1693</v>
      </c>
    </row>
    <row r="575" spans="1:6" x14ac:dyDescent="0.25">
      <c r="A575" s="1" t="s">
        <v>322</v>
      </c>
      <c r="B575" s="1" t="s">
        <v>3580</v>
      </c>
      <c r="C575" s="1" t="s">
        <v>1663</v>
      </c>
      <c r="D575" s="1" t="s">
        <v>72</v>
      </c>
      <c r="E575" s="2">
        <v>2</v>
      </c>
      <c r="F575" s="1" t="s">
        <v>1695</v>
      </c>
    </row>
    <row r="576" spans="1:6" x14ac:dyDescent="0.25">
      <c r="A576" s="1" t="s">
        <v>322</v>
      </c>
      <c r="B576" s="1" t="s">
        <v>3580</v>
      </c>
      <c r="C576" s="1" t="s">
        <v>72</v>
      </c>
      <c r="D576" s="1" t="s">
        <v>4290</v>
      </c>
      <c r="E576" s="2">
        <v>2</v>
      </c>
      <c r="F576" s="1" t="s">
        <v>4291</v>
      </c>
    </row>
    <row r="577" spans="1:6" x14ac:dyDescent="0.25">
      <c r="A577" s="1" t="s">
        <v>322</v>
      </c>
      <c r="B577" s="1" t="s">
        <v>3580</v>
      </c>
      <c r="C577" s="1" t="s">
        <v>4290</v>
      </c>
      <c r="D577" s="1" t="s">
        <v>4292</v>
      </c>
      <c r="E577" s="2">
        <v>1</v>
      </c>
      <c r="F577" s="1" t="s">
        <v>1695</v>
      </c>
    </row>
    <row r="578" spans="1:6" x14ac:dyDescent="0.25">
      <c r="A578" s="1" t="s">
        <v>322</v>
      </c>
      <c r="B578" s="1" t="s">
        <v>3580</v>
      </c>
      <c r="C578" s="1" t="s">
        <v>4290</v>
      </c>
      <c r="D578" s="1" t="s">
        <v>4293</v>
      </c>
      <c r="E578" s="2">
        <v>1</v>
      </c>
      <c r="F578" s="1" t="s">
        <v>1696</v>
      </c>
    </row>
    <row r="579" spans="1:6" x14ac:dyDescent="0.25">
      <c r="A579" s="1" t="s">
        <v>322</v>
      </c>
      <c r="B579" s="1" t="s">
        <v>3580</v>
      </c>
      <c r="C579" s="1" t="s">
        <v>4290</v>
      </c>
      <c r="D579" s="1" t="s">
        <v>4294</v>
      </c>
      <c r="E579" s="2">
        <v>1</v>
      </c>
      <c r="F579" s="1" t="s">
        <v>1697</v>
      </c>
    </row>
    <row r="580" spans="1:6" x14ac:dyDescent="0.25">
      <c r="A580" s="1" t="s">
        <v>322</v>
      </c>
      <c r="B580" s="1" t="s">
        <v>3580</v>
      </c>
      <c r="C580" s="1" t="s">
        <v>1663</v>
      </c>
      <c r="D580" s="1" t="s">
        <v>93</v>
      </c>
      <c r="E580" s="2">
        <v>2</v>
      </c>
      <c r="F580" s="1" t="s">
        <v>1713</v>
      </c>
    </row>
    <row r="581" spans="1:6" x14ac:dyDescent="0.25">
      <c r="A581" s="1" t="s">
        <v>322</v>
      </c>
      <c r="B581" s="1" t="s">
        <v>3580</v>
      </c>
      <c r="C581" s="1" t="s">
        <v>93</v>
      </c>
      <c r="D581" s="1" t="s">
        <v>4295</v>
      </c>
      <c r="E581" s="2">
        <v>2</v>
      </c>
      <c r="F581" s="1" t="s">
        <v>4296</v>
      </c>
    </row>
    <row r="582" spans="1:6" x14ac:dyDescent="0.25">
      <c r="A582" s="1" t="s">
        <v>322</v>
      </c>
      <c r="B582" s="1" t="s">
        <v>3580</v>
      </c>
      <c r="C582" s="1" t="s">
        <v>4295</v>
      </c>
      <c r="D582" s="1" t="s">
        <v>4297</v>
      </c>
      <c r="E582" s="2">
        <v>1</v>
      </c>
      <c r="F582" s="1" t="s">
        <v>1713</v>
      </c>
    </row>
    <row r="583" spans="1:6" x14ac:dyDescent="0.25">
      <c r="A583" s="1" t="s">
        <v>322</v>
      </c>
      <c r="B583" s="1" t="s">
        <v>3580</v>
      </c>
      <c r="C583" s="1" t="s">
        <v>1663</v>
      </c>
      <c r="D583" s="1" t="s">
        <v>4298</v>
      </c>
      <c r="E583" s="2">
        <v>2</v>
      </c>
      <c r="F583" s="1" t="s">
        <v>1749</v>
      </c>
    </row>
    <row r="584" spans="1:6" x14ac:dyDescent="0.25">
      <c r="A584" s="1" t="s">
        <v>322</v>
      </c>
      <c r="B584" s="1" t="s">
        <v>3580</v>
      </c>
      <c r="C584" s="1" t="s">
        <v>4298</v>
      </c>
      <c r="D584" s="1" t="s">
        <v>4299</v>
      </c>
      <c r="E584" s="2">
        <v>2</v>
      </c>
      <c r="F584" s="1" t="s">
        <v>4300</v>
      </c>
    </row>
    <row r="585" spans="1:6" x14ac:dyDescent="0.25">
      <c r="A585" s="1" t="s">
        <v>322</v>
      </c>
      <c r="B585" s="1" t="s">
        <v>3580</v>
      </c>
      <c r="C585" s="1" t="s">
        <v>4299</v>
      </c>
      <c r="D585" s="1" t="s">
        <v>4301</v>
      </c>
      <c r="E585" s="2">
        <v>1</v>
      </c>
      <c r="F585" s="1" t="s">
        <v>1749</v>
      </c>
    </row>
    <row r="586" spans="1:6" x14ac:dyDescent="0.25">
      <c r="A586" s="1" t="s">
        <v>322</v>
      </c>
      <c r="B586" s="1" t="s">
        <v>3580</v>
      </c>
      <c r="C586" s="1" t="s">
        <v>4299</v>
      </c>
      <c r="D586" s="1" t="s">
        <v>4302</v>
      </c>
      <c r="E586" s="2">
        <v>1</v>
      </c>
      <c r="F586" s="1" t="s">
        <v>1752</v>
      </c>
    </row>
    <row r="587" spans="1:6" x14ac:dyDescent="0.25">
      <c r="A587" s="1" t="s">
        <v>322</v>
      </c>
      <c r="B587" s="1" t="s">
        <v>3580</v>
      </c>
      <c r="C587" s="1" t="s">
        <v>4299</v>
      </c>
      <c r="D587" s="1" t="s">
        <v>4303</v>
      </c>
      <c r="E587" s="2">
        <v>1</v>
      </c>
      <c r="F587" s="1" t="s">
        <v>1755</v>
      </c>
    </row>
    <row r="588" spans="1:6" x14ac:dyDescent="0.25">
      <c r="A588" s="1" t="s">
        <v>322</v>
      </c>
      <c r="B588" s="1" t="s">
        <v>3580</v>
      </c>
      <c r="C588" s="1" t="s">
        <v>4299</v>
      </c>
      <c r="D588" s="1" t="s">
        <v>4304</v>
      </c>
      <c r="E588" s="2">
        <v>1</v>
      </c>
      <c r="F588" s="1" t="s">
        <v>1758</v>
      </c>
    </row>
    <row r="589" spans="1:6" x14ac:dyDescent="0.25">
      <c r="A589" s="1" t="s">
        <v>322</v>
      </c>
      <c r="B589" s="1" t="s">
        <v>3580</v>
      </c>
      <c r="C589" s="1" t="s">
        <v>4299</v>
      </c>
      <c r="D589" s="1" t="s">
        <v>4305</v>
      </c>
      <c r="E589" s="2">
        <v>1</v>
      </c>
      <c r="F589" s="1" t="s">
        <v>1761</v>
      </c>
    </row>
    <row r="590" spans="1:6" x14ac:dyDescent="0.25">
      <c r="A590" s="1" t="s">
        <v>322</v>
      </c>
      <c r="B590" s="1" t="s">
        <v>3580</v>
      </c>
      <c r="C590" s="1" t="s">
        <v>1663</v>
      </c>
      <c r="D590" s="1" t="s">
        <v>131</v>
      </c>
      <c r="E590" s="2">
        <v>2</v>
      </c>
      <c r="F590" s="1" t="s">
        <v>1763</v>
      </c>
    </row>
    <row r="591" spans="1:6" x14ac:dyDescent="0.25">
      <c r="A591" s="1" t="s">
        <v>322</v>
      </c>
      <c r="B591" s="1" t="s">
        <v>3580</v>
      </c>
      <c r="C591" s="1" t="s">
        <v>131</v>
      </c>
      <c r="D591" s="1" t="s">
        <v>4306</v>
      </c>
      <c r="E591" s="2">
        <v>2</v>
      </c>
      <c r="F591" s="1" t="s">
        <v>4307</v>
      </c>
    </row>
    <row r="592" spans="1:6" x14ac:dyDescent="0.25">
      <c r="A592" s="1" t="s">
        <v>322</v>
      </c>
      <c r="B592" s="1" t="s">
        <v>3580</v>
      </c>
      <c r="C592" s="1" t="s">
        <v>4306</v>
      </c>
      <c r="D592" s="1" t="s">
        <v>4308</v>
      </c>
      <c r="E592" s="2">
        <v>1</v>
      </c>
      <c r="F592" s="1" t="s">
        <v>1763</v>
      </c>
    </row>
    <row r="593" spans="1:6" x14ac:dyDescent="0.25">
      <c r="A593" s="1" t="s">
        <v>322</v>
      </c>
      <c r="B593" s="1" t="s">
        <v>3580</v>
      </c>
      <c r="C593" s="1" t="s">
        <v>4306</v>
      </c>
      <c r="D593" s="1" t="s">
        <v>4309</v>
      </c>
      <c r="E593" s="2">
        <v>1</v>
      </c>
      <c r="F593" s="1" t="s">
        <v>1764</v>
      </c>
    </row>
    <row r="594" spans="1:6" x14ac:dyDescent="0.25">
      <c r="A594" s="1" t="s">
        <v>322</v>
      </c>
      <c r="B594" s="1" t="s">
        <v>3580</v>
      </c>
      <c r="C594" s="1" t="s">
        <v>4306</v>
      </c>
      <c r="D594" s="1" t="s">
        <v>4310</v>
      </c>
      <c r="E594" s="2">
        <v>1</v>
      </c>
      <c r="F594" s="1" t="s">
        <v>1765</v>
      </c>
    </row>
    <row r="595" spans="1:6" x14ac:dyDescent="0.25">
      <c r="A595" s="1" t="s">
        <v>322</v>
      </c>
      <c r="B595" s="1" t="s">
        <v>3580</v>
      </c>
      <c r="C595" s="1" t="s">
        <v>4306</v>
      </c>
      <c r="D595" s="1" t="s">
        <v>4311</v>
      </c>
      <c r="E595" s="2">
        <v>1</v>
      </c>
      <c r="F595" s="1" t="s">
        <v>1766</v>
      </c>
    </row>
    <row r="596" spans="1:6" x14ac:dyDescent="0.25">
      <c r="A596" s="1" t="s">
        <v>322</v>
      </c>
      <c r="B596" s="1" t="s">
        <v>3580</v>
      </c>
      <c r="C596" s="1" t="s">
        <v>4306</v>
      </c>
      <c r="D596" s="1" t="s">
        <v>4312</v>
      </c>
      <c r="E596" s="2">
        <v>1</v>
      </c>
      <c r="F596" s="1" t="s">
        <v>1767</v>
      </c>
    </row>
    <row r="597" spans="1:6" x14ac:dyDescent="0.25">
      <c r="A597" s="1" t="s">
        <v>322</v>
      </c>
      <c r="B597" s="1" t="s">
        <v>3580</v>
      </c>
      <c r="C597" s="1" t="s">
        <v>4306</v>
      </c>
      <c r="D597" s="1" t="s">
        <v>4313</v>
      </c>
      <c r="E597" s="2">
        <v>1</v>
      </c>
      <c r="F597" s="1" t="s">
        <v>1768</v>
      </c>
    </row>
    <row r="598" spans="1:6" x14ac:dyDescent="0.25">
      <c r="A598" s="1" t="s">
        <v>322</v>
      </c>
      <c r="B598" s="1" t="s">
        <v>3580</v>
      </c>
      <c r="C598" s="1" t="s">
        <v>4306</v>
      </c>
      <c r="D598" s="1" t="s">
        <v>4314</v>
      </c>
      <c r="E598" s="2">
        <v>1</v>
      </c>
      <c r="F598" s="1" t="s">
        <v>1769</v>
      </c>
    </row>
    <row r="599" spans="1:6" x14ac:dyDescent="0.25">
      <c r="A599" s="1" t="s">
        <v>322</v>
      </c>
      <c r="B599" s="1" t="s">
        <v>3580</v>
      </c>
      <c r="C599" s="1" t="s">
        <v>4306</v>
      </c>
      <c r="D599" s="1" t="s">
        <v>4315</v>
      </c>
      <c r="E599" s="2">
        <v>1</v>
      </c>
      <c r="F599" s="1" t="s">
        <v>1770</v>
      </c>
    </row>
    <row r="600" spans="1:6" x14ac:dyDescent="0.25">
      <c r="A600" s="1" t="s">
        <v>322</v>
      </c>
      <c r="B600" s="1" t="s">
        <v>3580</v>
      </c>
      <c r="C600" s="1" t="s">
        <v>4306</v>
      </c>
      <c r="D600" s="1" t="s">
        <v>4316</v>
      </c>
      <c r="E600" s="2">
        <v>1</v>
      </c>
      <c r="F600" s="1" t="s">
        <v>1771</v>
      </c>
    </row>
    <row r="601" spans="1:6" x14ac:dyDescent="0.25">
      <c r="A601" s="1" t="s">
        <v>322</v>
      </c>
      <c r="B601" s="1" t="s">
        <v>3580</v>
      </c>
      <c r="C601" s="1" t="s">
        <v>4306</v>
      </c>
      <c r="D601" s="1" t="s">
        <v>4317</v>
      </c>
      <c r="E601" s="2">
        <v>1</v>
      </c>
      <c r="F601" s="1" t="s">
        <v>1772</v>
      </c>
    </row>
    <row r="602" spans="1:6" x14ac:dyDescent="0.25">
      <c r="A602" s="1" t="s">
        <v>322</v>
      </c>
      <c r="B602" s="1" t="s">
        <v>3580</v>
      </c>
      <c r="C602" s="1" t="s">
        <v>4306</v>
      </c>
      <c r="D602" s="1" t="s">
        <v>4318</v>
      </c>
      <c r="E602" s="2">
        <v>1</v>
      </c>
      <c r="F602" s="1" t="s">
        <v>1773</v>
      </c>
    </row>
    <row r="603" spans="1:6" x14ac:dyDescent="0.25">
      <c r="A603" s="1" t="s">
        <v>322</v>
      </c>
      <c r="B603" s="1" t="s">
        <v>3580</v>
      </c>
      <c r="C603" s="1" t="s">
        <v>1663</v>
      </c>
      <c r="D603" s="1" t="s">
        <v>4319</v>
      </c>
      <c r="E603" s="2">
        <v>2</v>
      </c>
      <c r="F603" s="1" t="s">
        <v>2927</v>
      </c>
    </row>
    <row r="604" spans="1:6" x14ac:dyDescent="0.25">
      <c r="A604" s="1" t="s">
        <v>322</v>
      </c>
      <c r="B604" s="1" t="s">
        <v>3580</v>
      </c>
      <c r="C604" s="1" t="s">
        <v>4319</v>
      </c>
      <c r="D604" s="1" t="s">
        <v>4320</v>
      </c>
      <c r="E604" s="2">
        <v>2</v>
      </c>
      <c r="F604" s="1" t="s">
        <v>4321</v>
      </c>
    </row>
    <row r="605" spans="1:6" x14ac:dyDescent="0.25">
      <c r="A605" s="1" t="s">
        <v>322</v>
      </c>
      <c r="B605" s="1" t="s">
        <v>3580</v>
      </c>
      <c r="C605" s="1" t="s">
        <v>4320</v>
      </c>
      <c r="D605" s="1" t="s">
        <v>4322</v>
      </c>
      <c r="E605" s="2">
        <v>1</v>
      </c>
      <c r="F605" s="1" t="s">
        <v>2927</v>
      </c>
    </row>
    <row r="606" spans="1:6" x14ac:dyDescent="0.25">
      <c r="A606" s="1" t="s">
        <v>322</v>
      </c>
      <c r="B606" s="1" t="s">
        <v>3580</v>
      </c>
      <c r="C606" s="1" t="s">
        <v>4320</v>
      </c>
      <c r="D606" s="1" t="s">
        <v>4323</v>
      </c>
      <c r="E606" s="2">
        <v>1</v>
      </c>
      <c r="F606" s="1" t="s">
        <v>2930</v>
      </c>
    </row>
    <row r="607" spans="1:6" x14ac:dyDescent="0.25">
      <c r="A607" s="1" t="s">
        <v>322</v>
      </c>
      <c r="B607" s="1" t="s">
        <v>3580</v>
      </c>
      <c r="C607" s="1" t="s">
        <v>4320</v>
      </c>
      <c r="D607" s="1" t="s">
        <v>4324</v>
      </c>
      <c r="E607" s="2">
        <v>1</v>
      </c>
      <c r="F607" s="1" t="s">
        <v>2933</v>
      </c>
    </row>
    <row r="608" spans="1:6" x14ac:dyDescent="0.25">
      <c r="A608" s="1" t="s">
        <v>322</v>
      </c>
      <c r="B608" s="1" t="s">
        <v>3580</v>
      </c>
      <c r="C608" s="1" t="s">
        <v>1663</v>
      </c>
      <c r="D608" s="1" t="s">
        <v>4325</v>
      </c>
      <c r="E608" s="2">
        <v>2</v>
      </c>
      <c r="F608" s="1" t="s">
        <v>2971</v>
      </c>
    </row>
    <row r="609" spans="1:6" x14ac:dyDescent="0.25">
      <c r="A609" s="1" t="s">
        <v>322</v>
      </c>
      <c r="B609" s="1" t="s">
        <v>3580</v>
      </c>
      <c r="C609" s="1" t="s">
        <v>4325</v>
      </c>
      <c r="D609" s="1" t="s">
        <v>4326</v>
      </c>
      <c r="E609" s="2">
        <v>2</v>
      </c>
      <c r="F609" s="1" t="s">
        <v>4327</v>
      </c>
    </row>
    <row r="610" spans="1:6" x14ac:dyDescent="0.25">
      <c r="A610" s="1" t="s">
        <v>322</v>
      </c>
      <c r="B610" s="1" t="s">
        <v>3580</v>
      </c>
      <c r="C610" s="1" t="s">
        <v>4326</v>
      </c>
      <c r="D610" s="1" t="s">
        <v>4328</v>
      </c>
      <c r="E610" s="2">
        <v>1</v>
      </c>
      <c r="F610" s="1" t="s">
        <v>2971</v>
      </c>
    </row>
    <row r="611" spans="1:6" x14ac:dyDescent="0.25">
      <c r="A611" s="1" t="s">
        <v>322</v>
      </c>
      <c r="B611" s="1" t="s">
        <v>3580</v>
      </c>
      <c r="C611" s="1" t="s">
        <v>4326</v>
      </c>
      <c r="D611" s="1" t="s">
        <v>4329</v>
      </c>
      <c r="E611" s="2">
        <v>1</v>
      </c>
      <c r="F611" s="1" t="s">
        <v>2973</v>
      </c>
    </row>
    <row r="612" spans="1:6" x14ac:dyDescent="0.25">
      <c r="A612" s="1" t="s">
        <v>322</v>
      </c>
      <c r="B612" s="1" t="s">
        <v>3580</v>
      </c>
      <c r="C612" s="1" t="s">
        <v>4326</v>
      </c>
      <c r="D612" s="1" t="s">
        <v>4330</v>
      </c>
      <c r="E612" s="2">
        <v>1</v>
      </c>
      <c r="F612" s="1" t="s">
        <v>2976</v>
      </c>
    </row>
    <row r="613" spans="1:6" x14ac:dyDescent="0.25">
      <c r="A613" s="1" t="s">
        <v>322</v>
      </c>
      <c r="B613" s="1" t="s">
        <v>3580</v>
      </c>
      <c r="C613" s="1" t="s">
        <v>4326</v>
      </c>
      <c r="D613" s="1" t="s">
        <v>4331</v>
      </c>
      <c r="E613" s="2">
        <v>1</v>
      </c>
      <c r="F613" s="1" t="s">
        <v>2979</v>
      </c>
    </row>
    <row r="614" spans="1:6" x14ac:dyDescent="0.25">
      <c r="A614" s="1" t="s">
        <v>322</v>
      </c>
      <c r="B614" s="1" t="s">
        <v>3580</v>
      </c>
      <c r="C614" s="1" t="s">
        <v>4326</v>
      </c>
      <c r="D614" s="1" t="s">
        <v>4332</v>
      </c>
      <c r="E614" s="2">
        <v>1</v>
      </c>
      <c r="F614" s="1" t="s">
        <v>2982</v>
      </c>
    </row>
    <row r="615" spans="1:6" x14ac:dyDescent="0.25">
      <c r="A615" s="1" t="s">
        <v>322</v>
      </c>
      <c r="B615" s="1" t="s">
        <v>3580</v>
      </c>
      <c r="C615" s="1" t="s">
        <v>4326</v>
      </c>
      <c r="D615" s="1" t="s">
        <v>4333</v>
      </c>
      <c r="E615" s="2">
        <v>1</v>
      </c>
      <c r="F615" s="1" t="s">
        <v>2985</v>
      </c>
    </row>
    <row r="616" spans="1:6" x14ac:dyDescent="0.25">
      <c r="A616" s="1" t="s">
        <v>322</v>
      </c>
      <c r="B616" s="1" t="s">
        <v>3580</v>
      </c>
      <c r="C616" s="1" t="s">
        <v>4326</v>
      </c>
      <c r="D616" s="1" t="s">
        <v>4334</v>
      </c>
      <c r="E616" s="2">
        <v>1</v>
      </c>
      <c r="F616" s="1" t="s">
        <v>2988</v>
      </c>
    </row>
    <row r="617" spans="1:6" x14ac:dyDescent="0.25">
      <c r="A617" s="1" t="s">
        <v>322</v>
      </c>
      <c r="B617" s="1" t="s">
        <v>3580</v>
      </c>
      <c r="C617" s="1" t="s">
        <v>4326</v>
      </c>
      <c r="D617" s="1" t="s">
        <v>4335</v>
      </c>
      <c r="E617" s="2">
        <v>1</v>
      </c>
      <c r="F617" s="1" t="s">
        <v>2991</v>
      </c>
    </row>
    <row r="618" spans="1:6" x14ac:dyDescent="0.25">
      <c r="A618" s="1" t="s">
        <v>322</v>
      </c>
      <c r="B618" s="1" t="s">
        <v>3580</v>
      </c>
      <c r="C618" s="1" t="s">
        <v>4326</v>
      </c>
      <c r="D618" s="1" t="s">
        <v>4336</v>
      </c>
      <c r="E618" s="2">
        <v>1</v>
      </c>
      <c r="F618" s="1" t="s">
        <v>2994</v>
      </c>
    </row>
    <row r="619" spans="1:6" x14ac:dyDescent="0.25">
      <c r="A619" s="1" t="s">
        <v>322</v>
      </c>
      <c r="B619" s="1" t="s">
        <v>3580</v>
      </c>
      <c r="C619" s="1" t="s">
        <v>4326</v>
      </c>
      <c r="D619" s="1" t="s">
        <v>4337</v>
      </c>
      <c r="E619" s="2">
        <v>1</v>
      </c>
      <c r="F619" s="1" t="s">
        <v>2997</v>
      </c>
    </row>
    <row r="620" spans="1:6" x14ac:dyDescent="0.25">
      <c r="A620" s="1" t="s">
        <v>322</v>
      </c>
      <c r="B620" s="1" t="s">
        <v>3580</v>
      </c>
      <c r="C620" s="1" t="s">
        <v>4326</v>
      </c>
      <c r="D620" s="1" t="s">
        <v>4338</v>
      </c>
      <c r="E620" s="2">
        <v>1</v>
      </c>
      <c r="F620" s="1" t="s">
        <v>3000</v>
      </c>
    </row>
    <row r="621" spans="1:6" x14ac:dyDescent="0.25">
      <c r="A621" s="1" t="s">
        <v>322</v>
      </c>
      <c r="B621" s="1" t="s">
        <v>3580</v>
      </c>
      <c r="C621" s="1" t="s">
        <v>4326</v>
      </c>
      <c r="D621" s="1" t="s">
        <v>4339</v>
      </c>
      <c r="E621" s="2">
        <v>1</v>
      </c>
      <c r="F621" s="1" t="s">
        <v>3003</v>
      </c>
    </row>
    <row r="622" spans="1:6" x14ac:dyDescent="0.25">
      <c r="A622" s="1" t="s">
        <v>322</v>
      </c>
      <c r="B622" s="1" t="s">
        <v>3580</v>
      </c>
      <c r="C622" s="1" t="s">
        <v>4326</v>
      </c>
      <c r="D622" s="1" t="s">
        <v>4340</v>
      </c>
      <c r="E622" s="2">
        <v>1</v>
      </c>
      <c r="F622" s="1" t="s">
        <v>3006</v>
      </c>
    </row>
    <row r="623" spans="1:6" x14ac:dyDescent="0.25">
      <c r="A623" s="1" t="s">
        <v>322</v>
      </c>
      <c r="B623" s="1" t="s">
        <v>3580</v>
      </c>
      <c r="C623" s="1" t="s">
        <v>4326</v>
      </c>
      <c r="D623" s="1" t="s">
        <v>4341</v>
      </c>
      <c r="E623" s="2">
        <v>1</v>
      </c>
      <c r="F623" s="1" t="s">
        <v>3009</v>
      </c>
    </row>
    <row r="624" spans="1:6" x14ac:dyDescent="0.25">
      <c r="A624" s="1" t="s">
        <v>322</v>
      </c>
      <c r="B624" s="1" t="s">
        <v>3580</v>
      </c>
      <c r="C624" s="1" t="s">
        <v>4326</v>
      </c>
      <c r="D624" s="1" t="s">
        <v>4342</v>
      </c>
      <c r="E624" s="2">
        <v>1</v>
      </c>
      <c r="F624" s="1" t="s">
        <v>3012</v>
      </c>
    </row>
    <row r="625" spans="1:6" x14ac:dyDescent="0.25">
      <c r="A625" s="1" t="s">
        <v>322</v>
      </c>
      <c r="B625" s="1" t="s">
        <v>3580</v>
      </c>
      <c r="C625" s="1" t="s">
        <v>4326</v>
      </c>
      <c r="D625" s="1" t="s">
        <v>4343</v>
      </c>
      <c r="E625" s="2">
        <v>1</v>
      </c>
      <c r="F625" s="1" t="s">
        <v>3015</v>
      </c>
    </row>
    <row r="626" spans="1:6" x14ac:dyDescent="0.25">
      <c r="A626" s="1" t="s">
        <v>322</v>
      </c>
      <c r="B626" s="1" t="s">
        <v>3580</v>
      </c>
      <c r="C626" s="1" t="s">
        <v>4326</v>
      </c>
      <c r="D626" s="1" t="s">
        <v>4344</v>
      </c>
      <c r="E626" s="2">
        <v>1</v>
      </c>
      <c r="F626" s="1" t="s">
        <v>3018</v>
      </c>
    </row>
    <row r="627" spans="1:6" x14ac:dyDescent="0.25">
      <c r="A627" s="1" t="s">
        <v>322</v>
      </c>
      <c r="B627" s="1" t="s">
        <v>3580</v>
      </c>
      <c r="C627" s="1" t="s">
        <v>4326</v>
      </c>
      <c r="D627" s="1" t="s">
        <v>4345</v>
      </c>
      <c r="E627" s="2">
        <v>1</v>
      </c>
      <c r="F627" s="1" t="s">
        <v>3021</v>
      </c>
    </row>
    <row r="628" spans="1:6" x14ac:dyDescent="0.25">
      <c r="A628" s="1" t="s">
        <v>322</v>
      </c>
      <c r="B628" s="1" t="s">
        <v>3580</v>
      </c>
      <c r="C628" s="1" t="s">
        <v>4326</v>
      </c>
      <c r="D628" s="1" t="s">
        <v>4346</v>
      </c>
      <c r="E628" s="2">
        <v>1</v>
      </c>
      <c r="F628" s="1" t="s">
        <v>3024</v>
      </c>
    </row>
    <row r="629" spans="1:6" x14ac:dyDescent="0.25">
      <c r="A629" s="1" t="s">
        <v>322</v>
      </c>
      <c r="B629" s="1" t="s">
        <v>3580</v>
      </c>
      <c r="C629" s="1" t="s">
        <v>4326</v>
      </c>
      <c r="D629" s="1" t="s">
        <v>4347</v>
      </c>
      <c r="E629" s="2">
        <v>1</v>
      </c>
      <c r="F629" s="1" t="s">
        <v>4348</v>
      </c>
    </row>
    <row r="630" spans="1:6" x14ac:dyDescent="0.25">
      <c r="A630" s="1" t="s">
        <v>322</v>
      </c>
      <c r="B630" s="1" t="s">
        <v>3580</v>
      </c>
      <c r="C630" s="1" t="s">
        <v>4326</v>
      </c>
      <c r="D630" s="1" t="s">
        <v>4349</v>
      </c>
      <c r="E630" s="2">
        <v>1</v>
      </c>
      <c r="F630" s="1" t="s">
        <v>3030</v>
      </c>
    </row>
    <row r="631" spans="1:6" x14ac:dyDescent="0.25">
      <c r="A631" s="1" t="s">
        <v>322</v>
      </c>
      <c r="B631" s="1" t="s">
        <v>3580</v>
      </c>
      <c r="C631" s="1" t="s">
        <v>4326</v>
      </c>
      <c r="D631" s="1" t="s">
        <v>4350</v>
      </c>
      <c r="E631" s="2">
        <v>1</v>
      </c>
      <c r="F631" s="1" t="s">
        <v>3033</v>
      </c>
    </row>
    <row r="632" spans="1:6" x14ac:dyDescent="0.25">
      <c r="A632" s="1" t="s">
        <v>322</v>
      </c>
      <c r="B632" s="1" t="s">
        <v>3580</v>
      </c>
      <c r="C632" s="1" t="s">
        <v>4326</v>
      </c>
      <c r="D632" s="1" t="s">
        <v>4351</v>
      </c>
      <c r="E632" s="2">
        <v>1</v>
      </c>
      <c r="F632" s="1" t="s">
        <v>3036</v>
      </c>
    </row>
    <row r="633" spans="1:6" x14ac:dyDescent="0.25">
      <c r="A633" s="1" t="s">
        <v>322</v>
      </c>
      <c r="B633" s="1" t="s">
        <v>3580</v>
      </c>
      <c r="C633" s="1" t="s">
        <v>4326</v>
      </c>
      <c r="D633" s="1" t="s">
        <v>4352</v>
      </c>
      <c r="E633" s="2">
        <v>1</v>
      </c>
      <c r="F633" s="1" t="s">
        <v>3039</v>
      </c>
    </row>
    <row r="634" spans="1:6" x14ac:dyDescent="0.25">
      <c r="A634" s="1" t="s">
        <v>322</v>
      </c>
      <c r="B634" s="1" t="s">
        <v>3580</v>
      </c>
      <c r="C634" s="1" t="s">
        <v>4326</v>
      </c>
      <c r="D634" s="1" t="s">
        <v>4353</v>
      </c>
      <c r="E634" s="2">
        <v>1</v>
      </c>
      <c r="F634" s="1" t="s">
        <v>3042</v>
      </c>
    </row>
    <row r="635" spans="1:6" x14ac:dyDescent="0.25">
      <c r="A635" s="1" t="s">
        <v>322</v>
      </c>
      <c r="B635" s="1" t="s">
        <v>3580</v>
      </c>
      <c r="C635" s="1" t="s">
        <v>4326</v>
      </c>
      <c r="D635" s="1" t="s">
        <v>4354</v>
      </c>
      <c r="E635" s="2">
        <v>1</v>
      </c>
      <c r="F635" s="1" t="s">
        <v>3045</v>
      </c>
    </row>
    <row r="636" spans="1:6" x14ac:dyDescent="0.25">
      <c r="A636" s="1" t="s">
        <v>322</v>
      </c>
      <c r="B636" s="1" t="s">
        <v>3580</v>
      </c>
      <c r="C636" s="1" t="s">
        <v>4326</v>
      </c>
      <c r="D636" s="1" t="s">
        <v>4355</v>
      </c>
      <c r="E636" s="2">
        <v>1</v>
      </c>
      <c r="F636" s="1" t="s">
        <v>3048</v>
      </c>
    </row>
    <row r="637" spans="1:6" x14ac:dyDescent="0.25">
      <c r="A637" s="1" t="s">
        <v>322</v>
      </c>
      <c r="B637" s="1" t="s">
        <v>3580</v>
      </c>
      <c r="C637" s="1" t="s">
        <v>4326</v>
      </c>
      <c r="D637" s="1" t="s">
        <v>4356</v>
      </c>
      <c r="E637" s="2">
        <v>1</v>
      </c>
      <c r="F637" s="1" t="s">
        <v>3051</v>
      </c>
    </row>
    <row r="638" spans="1:6" x14ac:dyDescent="0.25">
      <c r="A638" s="1" t="s">
        <v>322</v>
      </c>
      <c r="B638" s="1" t="s">
        <v>3580</v>
      </c>
      <c r="C638" s="1" t="s">
        <v>4326</v>
      </c>
      <c r="D638" s="1" t="s">
        <v>4357</v>
      </c>
      <c r="E638" s="2">
        <v>1</v>
      </c>
      <c r="F638" s="1" t="s">
        <v>3054</v>
      </c>
    </row>
    <row r="639" spans="1:6" x14ac:dyDescent="0.25">
      <c r="A639" s="1" t="s">
        <v>322</v>
      </c>
      <c r="B639" s="1" t="s">
        <v>3580</v>
      </c>
      <c r="C639" s="1" t="s">
        <v>4326</v>
      </c>
      <c r="D639" s="1" t="s">
        <v>4358</v>
      </c>
      <c r="E639" s="2">
        <v>1</v>
      </c>
      <c r="F639" s="1" t="s">
        <v>3057</v>
      </c>
    </row>
    <row r="640" spans="1:6" x14ac:dyDescent="0.25">
      <c r="A640" s="1" t="s">
        <v>322</v>
      </c>
      <c r="B640" s="1" t="s">
        <v>3580</v>
      </c>
      <c r="C640" s="1" t="s">
        <v>4326</v>
      </c>
      <c r="D640" s="1" t="s">
        <v>4359</v>
      </c>
      <c r="E640" s="2">
        <v>1</v>
      </c>
      <c r="F640" s="1" t="s">
        <v>3060</v>
      </c>
    </row>
    <row r="641" spans="1:6" x14ac:dyDescent="0.25">
      <c r="A641" s="1" t="s">
        <v>322</v>
      </c>
      <c r="B641" s="1" t="s">
        <v>3580</v>
      </c>
      <c r="C641" s="1" t="s">
        <v>4326</v>
      </c>
      <c r="D641" s="1" t="s">
        <v>4360</v>
      </c>
      <c r="E641" s="2">
        <v>1</v>
      </c>
      <c r="F641" s="1" t="s">
        <v>3063</v>
      </c>
    </row>
    <row r="642" spans="1:6" x14ac:dyDescent="0.25">
      <c r="A642" s="1" t="s">
        <v>322</v>
      </c>
      <c r="B642" s="1" t="s">
        <v>3580</v>
      </c>
      <c r="C642" s="1" t="s">
        <v>4326</v>
      </c>
      <c r="D642" s="1" t="s">
        <v>4361</v>
      </c>
      <c r="E642" s="2">
        <v>1</v>
      </c>
      <c r="F642" s="1" t="s">
        <v>3066</v>
      </c>
    </row>
    <row r="643" spans="1:6" x14ac:dyDescent="0.25">
      <c r="A643" s="1" t="s">
        <v>322</v>
      </c>
      <c r="B643" s="1" t="s">
        <v>3580</v>
      </c>
      <c r="C643" s="1" t="s">
        <v>4326</v>
      </c>
      <c r="D643" s="1" t="s">
        <v>4362</v>
      </c>
      <c r="E643" s="2">
        <v>1</v>
      </c>
      <c r="F643" s="1" t="s">
        <v>3069</v>
      </c>
    </row>
    <row r="644" spans="1:6" x14ac:dyDescent="0.25">
      <c r="A644" s="1" t="s">
        <v>322</v>
      </c>
      <c r="B644" s="1" t="s">
        <v>3580</v>
      </c>
      <c r="C644" s="1" t="s">
        <v>4326</v>
      </c>
      <c r="D644" s="1" t="s">
        <v>4363</v>
      </c>
      <c r="E644" s="2">
        <v>1</v>
      </c>
      <c r="F644" s="1" t="s">
        <v>3072</v>
      </c>
    </row>
    <row r="645" spans="1:6" x14ac:dyDescent="0.25">
      <c r="A645" s="1" t="s">
        <v>322</v>
      </c>
      <c r="B645" s="1" t="s">
        <v>3580</v>
      </c>
      <c r="C645" s="1" t="s">
        <v>4326</v>
      </c>
      <c r="D645" s="1" t="s">
        <v>4364</v>
      </c>
      <c r="E645" s="2">
        <v>1</v>
      </c>
      <c r="F645" s="1" t="s">
        <v>3075</v>
      </c>
    </row>
    <row r="646" spans="1:6" x14ac:dyDescent="0.25">
      <c r="A646" s="1" t="s">
        <v>322</v>
      </c>
      <c r="B646" s="1" t="s">
        <v>3580</v>
      </c>
      <c r="C646" s="1" t="s">
        <v>4326</v>
      </c>
      <c r="D646" s="1" t="s">
        <v>4365</v>
      </c>
      <c r="E646" s="2">
        <v>1</v>
      </c>
      <c r="F646" s="1" t="s">
        <v>3078</v>
      </c>
    </row>
    <row r="647" spans="1:6" x14ac:dyDescent="0.25">
      <c r="A647" s="1" t="s">
        <v>322</v>
      </c>
      <c r="B647" s="1" t="s">
        <v>3580</v>
      </c>
      <c r="C647" s="1" t="s">
        <v>4326</v>
      </c>
      <c r="D647" s="1" t="s">
        <v>4366</v>
      </c>
      <c r="E647" s="2">
        <v>1</v>
      </c>
      <c r="F647" s="1" t="s">
        <v>3081</v>
      </c>
    </row>
    <row r="648" spans="1:6" x14ac:dyDescent="0.25">
      <c r="A648" s="1" t="s">
        <v>322</v>
      </c>
      <c r="B648" s="1" t="s">
        <v>3580</v>
      </c>
      <c r="C648" s="1" t="s">
        <v>4326</v>
      </c>
      <c r="D648" s="1" t="s">
        <v>4367</v>
      </c>
      <c r="E648" s="2">
        <v>1</v>
      </c>
      <c r="F648" s="1" t="s">
        <v>3084</v>
      </c>
    </row>
    <row r="649" spans="1:6" x14ac:dyDescent="0.25">
      <c r="A649" s="1" t="s">
        <v>322</v>
      </c>
      <c r="B649" s="1" t="s">
        <v>3580</v>
      </c>
      <c r="C649" s="1" t="s">
        <v>4326</v>
      </c>
      <c r="D649" s="1" t="s">
        <v>4368</v>
      </c>
      <c r="E649" s="2">
        <v>1</v>
      </c>
      <c r="F649" s="1" t="s">
        <v>3087</v>
      </c>
    </row>
    <row r="650" spans="1:6" x14ac:dyDescent="0.25">
      <c r="A650" s="1" t="s">
        <v>322</v>
      </c>
      <c r="B650" s="1" t="s">
        <v>3580</v>
      </c>
      <c r="C650" s="1" t="s">
        <v>4326</v>
      </c>
      <c r="D650" s="1" t="s">
        <v>4369</v>
      </c>
      <c r="E650" s="2">
        <v>1</v>
      </c>
      <c r="F650" s="1" t="s">
        <v>3090</v>
      </c>
    </row>
    <row r="651" spans="1:6" x14ac:dyDescent="0.25">
      <c r="A651" s="1" t="s">
        <v>322</v>
      </c>
      <c r="B651" s="1" t="s">
        <v>3580</v>
      </c>
      <c r="C651" s="1" t="s">
        <v>4326</v>
      </c>
      <c r="D651" s="1" t="s">
        <v>4370</v>
      </c>
      <c r="E651" s="2">
        <v>1</v>
      </c>
      <c r="F651" s="1" t="s">
        <v>3093</v>
      </c>
    </row>
    <row r="652" spans="1:6" x14ac:dyDescent="0.25">
      <c r="A652" s="1" t="s">
        <v>322</v>
      </c>
      <c r="B652" s="1" t="s">
        <v>3580</v>
      </c>
      <c r="C652" s="1" t="s">
        <v>4326</v>
      </c>
      <c r="D652" s="1" t="s">
        <v>4371</v>
      </c>
      <c r="E652" s="2">
        <v>1</v>
      </c>
      <c r="F652" s="1" t="s">
        <v>3096</v>
      </c>
    </row>
    <row r="653" spans="1:6" x14ac:dyDescent="0.25">
      <c r="A653" s="1" t="s">
        <v>322</v>
      </c>
      <c r="B653" s="1" t="s">
        <v>3580</v>
      </c>
      <c r="C653" s="1" t="s">
        <v>4326</v>
      </c>
      <c r="D653" s="1" t="s">
        <v>4372</v>
      </c>
      <c r="E653" s="2">
        <v>1</v>
      </c>
      <c r="F653" s="1" t="s">
        <v>3099</v>
      </c>
    </row>
    <row r="654" spans="1:6" x14ac:dyDescent="0.25">
      <c r="A654" s="1" t="s">
        <v>322</v>
      </c>
      <c r="B654" s="1" t="s">
        <v>3580</v>
      </c>
      <c r="C654" s="1" t="s">
        <v>4326</v>
      </c>
      <c r="D654" s="1" t="s">
        <v>4373</v>
      </c>
      <c r="E654" s="2">
        <v>1</v>
      </c>
      <c r="F654" s="1" t="s">
        <v>3102</v>
      </c>
    </row>
    <row r="655" spans="1:6" x14ac:dyDescent="0.25">
      <c r="A655" s="1" t="s">
        <v>322</v>
      </c>
      <c r="B655" s="1" t="s">
        <v>3580</v>
      </c>
      <c r="C655" s="1" t="s">
        <v>4326</v>
      </c>
      <c r="D655" s="1" t="s">
        <v>4374</v>
      </c>
      <c r="E655" s="2">
        <v>1</v>
      </c>
      <c r="F655" s="1" t="s">
        <v>3105</v>
      </c>
    </row>
    <row r="656" spans="1:6" x14ac:dyDescent="0.25">
      <c r="A656" s="1" t="s">
        <v>322</v>
      </c>
      <c r="B656" s="1" t="s">
        <v>3580</v>
      </c>
      <c r="C656" s="1" t="s">
        <v>4326</v>
      </c>
      <c r="D656" s="1" t="s">
        <v>4375</v>
      </c>
      <c r="E656" s="2">
        <v>1</v>
      </c>
      <c r="F656" s="1" t="s">
        <v>3108</v>
      </c>
    </row>
    <row r="657" spans="1:6" x14ac:dyDescent="0.25">
      <c r="A657" s="1" t="s">
        <v>322</v>
      </c>
      <c r="B657" s="1" t="s">
        <v>3580</v>
      </c>
      <c r="C657" s="1" t="s">
        <v>1394</v>
      </c>
      <c r="D657" s="1" t="s">
        <v>1707</v>
      </c>
      <c r="E657" s="2">
        <v>2</v>
      </c>
      <c r="F657" s="1" t="s">
        <v>1708</v>
      </c>
    </row>
    <row r="658" spans="1:6" x14ac:dyDescent="0.25">
      <c r="A658" s="1" t="s">
        <v>322</v>
      </c>
      <c r="B658" s="1" t="s">
        <v>3580</v>
      </c>
      <c r="C658" s="1" t="s">
        <v>1707</v>
      </c>
      <c r="D658" s="1" t="s">
        <v>88</v>
      </c>
      <c r="E658" s="2">
        <v>2</v>
      </c>
      <c r="F658" s="1" t="s">
        <v>1706</v>
      </c>
    </row>
    <row r="659" spans="1:6" x14ac:dyDescent="0.25">
      <c r="A659" s="1" t="s">
        <v>322</v>
      </c>
      <c r="B659" s="1" t="s">
        <v>3580</v>
      </c>
      <c r="C659" s="1" t="s">
        <v>88</v>
      </c>
      <c r="D659" s="1" t="s">
        <v>4376</v>
      </c>
      <c r="E659" s="2">
        <v>2</v>
      </c>
      <c r="F659" s="1" t="s">
        <v>4377</v>
      </c>
    </row>
    <row r="660" spans="1:6" x14ac:dyDescent="0.25">
      <c r="A660" s="1" t="s">
        <v>322</v>
      </c>
      <c r="B660" s="1" t="s">
        <v>3580</v>
      </c>
      <c r="C660" s="1" t="s">
        <v>4376</v>
      </c>
      <c r="D660" s="1" t="s">
        <v>4378</v>
      </c>
      <c r="E660" s="2">
        <v>1</v>
      </c>
      <c r="F660" s="1" t="s">
        <v>1706</v>
      </c>
    </row>
    <row r="661" spans="1:6" x14ac:dyDescent="0.25">
      <c r="A661" s="1" t="s">
        <v>322</v>
      </c>
      <c r="B661" s="1" t="s">
        <v>3580</v>
      </c>
      <c r="C661" s="1" t="s">
        <v>88</v>
      </c>
      <c r="D661" s="1" t="s">
        <v>4379</v>
      </c>
      <c r="E661" s="2">
        <v>2</v>
      </c>
      <c r="F661" s="1" t="s">
        <v>4380</v>
      </c>
    </row>
    <row r="662" spans="1:6" x14ac:dyDescent="0.25">
      <c r="A662" s="1" t="s">
        <v>322</v>
      </c>
      <c r="B662" s="1" t="s">
        <v>3580</v>
      </c>
      <c r="C662" s="1" t="s">
        <v>4379</v>
      </c>
      <c r="D662" s="1" t="s">
        <v>4381</v>
      </c>
      <c r="E662" s="2">
        <v>1</v>
      </c>
      <c r="F662" s="1" t="s">
        <v>1711</v>
      </c>
    </row>
    <row r="663" spans="1:6" x14ac:dyDescent="0.25">
      <c r="A663" s="1" t="s">
        <v>322</v>
      </c>
      <c r="B663" s="1" t="s">
        <v>3580</v>
      </c>
      <c r="C663" s="1" t="s">
        <v>1707</v>
      </c>
      <c r="D663" s="1" t="s">
        <v>125</v>
      </c>
      <c r="E663" s="2">
        <v>2</v>
      </c>
      <c r="F663" s="1" t="s">
        <v>1737</v>
      </c>
    </row>
    <row r="664" spans="1:6" x14ac:dyDescent="0.25">
      <c r="A664" s="1" t="s">
        <v>322</v>
      </c>
      <c r="B664" s="1" t="s">
        <v>3580</v>
      </c>
      <c r="C664" s="1" t="s">
        <v>125</v>
      </c>
      <c r="D664" s="1" t="s">
        <v>4382</v>
      </c>
      <c r="E664" s="2">
        <v>2</v>
      </c>
      <c r="F664" s="1" t="s">
        <v>4383</v>
      </c>
    </row>
    <row r="665" spans="1:6" x14ac:dyDescent="0.25">
      <c r="A665" s="1" t="s">
        <v>322</v>
      </c>
      <c r="B665" s="1" t="s">
        <v>3580</v>
      </c>
      <c r="C665" s="1" t="s">
        <v>4382</v>
      </c>
      <c r="D665" s="1" t="s">
        <v>4384</v>
      </c>
      <c r="E665" s="2">
        <v>1</v>
      </c>
      <c r="F665" s="1" t="s">
        <v>1737</v>
      </c>
    </row>
    <row r="666" spans="1:6" x14ac:dyDescent="0.25">
      <c r="A666" s="1" t="s">
        <v>322</v>
      </c>
      <c r="B666" s="1" t="s">
        <v>3580</v>
      </c>
      <c r="C666" s="1" t="s">
        <v>1707</v>
      </c>
      <c r="D666" s="1" t="s">
        <v>4385</v>
      </c>
      <c r="E666" s="2">
        <v>2</v>
      </c>
      <c r="F666" s="1" t="s">
        <v>1739</v>
      </c>
    </row>
    <row r="667" spans="1:6" x14ac:dyDescent="0.25">
      <c r="A667" s="1" t="s">
        <v>322</v>
      </c>
      <c r="B667" s="1" t="s">
        <v>3580</v>
      </c>
      <c r="C667" s="1" t="s">
        <v>4385</v>
      </c>
      <c r="D667" s="1" t="s">
        <v>4386</v>
      </c>
      <c r="E667" s="2">
        <v>2</v>
      </c>
      <c r="F667" s="1" t="s">
        <v>4387</v>
      </c>
    </row>
    <row r="668" spans="1:6" x14ac:dyDescent="0.25">
      <c r="A668" s="1" t="s">
        <v>322</v>
      </c>
      <c r="B668" s="1" t="s">
        <v>3580</v>
      </c>
      <c r="C668" s="1" t="s">
        <v>4386</v>
      </c>
      <c r="D668" s="1" t="s">
        <v>4388</v>
      </c>
      <c r="E668" s="2">
        <v>1</v>
      </c>
      <c r="F668" s="1" t="s">
        <v>1739</v>
      </c>
    </row>
    <row r="669" spans="1:6" x14ac:dyDescent="0.25">
      <c r="A669" s="1" t="s">
        <v>322</v>
      </c>
      <c r="B669" s="1" t="s">
        <v>3580</v>
      </c>
      <c r="C669" s="1" t="s">
        <v>1707</v>
      </c>
      <c r="D669" s="1" t="s">
        <v>4389</v>
      </c>
      <c r="E669" s="2">
        <v>2</v>
      </c>
      <c r="F669" s="1" t="s">
        <v>1741</v>
      </c>
    </row>
    <row r="670" spans="1:6" x14ac:dyDescent="0.25">
      <c r="A670" s="1" t="s">
        <v>322</v>
      </c>
      <c r="B670" s="1" t="s">
        <v>3580</v>
      </c>
      <c r="C670" s="1" t="s">
        <v>4389</v>
      </c>
      <c r="D670" s="1" t="s">
        <v>4390</v>
      </c>
      <c r="E670" s="2">
        <v>2</v>
      </c>
      <c r="F670" s="1" t="s">
        <v>4391</v>
      </c>
    </row>
    <row r="671" spans="1:6" x14ac:dyDescent="0.25">
      <c r="A671" s="1" t="s">
        <v>322</v>
      </c>
      <c r="B671" s="1" t="s">
        <v>3580</v>
      </c>
      <c r="C671" s="1" t="s">
        <v>4390</v>
      </c>
      <c r="D671" s="1" t="s">
        <v>4392</v>
      </c>
      <c r="E671" s="2">
        <v>1</v>
      </c>
      <c r="F671" s="1" t="s">
        <v>1741</v>
      </c>
    </row>
    <row r="672" spans="1:6" x14ac:dyDescent="0.25">
      <c r="A672" s="1" t="s">
        <v>322</v>
      </c>
      <c r="B672" s="1" t="s">
        <v>3580</v>
      </c>
      <c r="C672" s="1" t="s">
        <v>1707</v>
      </c>
      <c r="D672" s="1" t="s">
        <v>4393</v>
      </c>
      <c r="E672" s="2">
        <v>2</v>
      </c>
      <c r="F672" s="1" t="s">
        <v>1743</v>
      </c>
    </row>
    <row r="673" spans="1:6" x14ac:dyDescent="0.25">
      <c r="A673" s="1" t="s">
        <v>322</v>
      </c>
      <c r="B673" s="1" t="s">
        <v>3580</v>
      </c>
      <c r="C673" s="1" t="s">
        <v>4393</v>
      </c>
      <c r="D673" s="1" t="s">
        <v>4394</v>
      </c>
      <c r="E673" s="2">
        <v>2</v>
      </c>
      <c r="F673" s="1" t="s">
        <v>4395</v>
      </c>
    </row>
    <row r="674" spans="1:6" x14ac:dyDescent="0.25">
      <c r="A674" s="1" t="s">
        <v>322</v>
      </c>
      <c r="B674" s="1" t="s">
        <v>3580</v>
      </c>
      <c r="C674" s="1" t="s">
        <v>4394</v>
      </c>
      <c r="D674" s="1" t="s">
        <v>4396</v>
      </c>
      <c r="E674" s="2">
        <v>1</v>
      </c>
      <c r="F674" s="1" t="s">
        <v>1743</v>
      </c>
    </row>
    <row r="675" spans="1:6" x14ac:dyDescent="0.25">
      <c r="A675" s="1" t="s">
        <v>322</v>
      </c>
      <c r="B675" s="1" t="s">
        <v>3580</v>
      </c>
      <c r="C675" s="1" t="s">
        <v>1707</v>
      </c>
      <c r="D675" s="1" t="s">
        <v>4397</v>
      </c>
      <c r="E675" s="2">
        <v>2</v>
      </c>
      <c r="F675" s="1" t="s">
        <v>1747</v>
      </c>
    </row>
    <row r="676" spans="1:6" x14ac:dyDescent="0.25">
      <c r="A676" s="1" t="s">
        <v>322</v>
      </c>
      <c r="B676" s="1" t="s">
        <v>3580</v>
      </c>
      <c r="C676" s="1" t="s">
        <v>4397</v>
      </c>
      <c r="D676" s="1" t="s">
        <v>4398</v>
      </c>
      <c r="E676" s="2">
        <v>2</v>
      </c>
      <c r="F676" s="1" t="s">
        <v>4399</v>
      </c>
    </row>
    <row r="677" spans="1:6" x14ac:dyDescent="0.25">
      <c r="A677" s="1" t="s">
        <v>322</v>
      </c>
      <c r="B677" s="1" t="s">
        <v>3580</v>
      </c>
      <c r="C677" s="1" t="s">
        <v>4398</v>
      </c>
      <c r="D677" s="1" t="s">
        <v>4400</v>
      </c>
      <c r="E677" s="2">
        <v>1</v>
      </c>
      <c r="F677" s="1" t="s">
        <v>1747</v>
      </c>
    </row>
    <row r="678" spans="1:6" x14ac:dyDescent="0.25">
      <c r="A678" s="1" t="s">
        <v>322</v>
      </c>
      <c r="B678" s="1" t="s">
        <v>3580</v>
      </c>
      <c r="C678" s="1" t="s">
        <v>1707</v>
      </c>
      <c r="D678" s="1" t="s">
        <v>4401</v>
      </c>
      <c r="E678" s="2">
        <v>2</v>
      </c>
      <c r="F678" s="1" t="s">
        <v>4402</v>
      </c>
    </row>
    <row r="679" spans="1:6" x14ac:dyDescent="0.25">
      <c r="A679" s="1" t="s">
        <v>322</v>
      </c>
      <c r="B679" s="1" t="s">
        <v>3580</v>
      </c>
      <c r="C679" s="1" t="s">
        <v>1707</v>
      </c>
      <c r="D679" s="1" t="s">
        <v>4403</v>
      </c>
      <c r="E679" s="2">
        <v>2</v>
      </c>
      <c r="F679" s="1" t="s">
        <v>1991</v>
      </c>
    </row>
    <row r="680" spans="1:6" x14ac:dyDescent="0.25">
      <c r="A680" s="1" t="s">
        <v>322</v>
      </c>
      <c r="B680" s="1" t="s">
        <v>3580</v>
      </c>
      <c r="C680" s="1" t="s">
        <v>4403</v>
      </c>
      <c r="D680" s="1" t="s">
        <v>4404</v>
      </c>
      <c r="E680" s="2">
        <v>2</v>
      </c>
      <c r="F680" s="1" t="s">
        <v>4405</v>
      </c>
    </row>
    <row r="681" spans="1:6" x14ac:dyDescent="0.25">
      <c r="A681" s="1" t="s">
        <v>322</v>
      </c>
      <c r="B681" s="1" t="s">
        <v>3580</v>
      </c>
      <c r="C681" s="1" t="s">
        <v>4404</v>
      </c>
      <c r="D681" s="1" t="s">
        <v>4406</v>
      </c>
      <c r="E681" s="2">
        <v>1</v>
      </c>
      <c r="F681" s="1" t="s">
        <v>1991</v>
      </c>
    </row>
    <row r="682" spans="1:6" x14ac:dyDescent="0.25">
      <c r="A682" s="1" t="s">
        <v>322</v>
      </c>
      <c r="B682" s="1" t="s">
        <v>3580</v>
      </c>
      <c r="C682" s="1" t="s">
        <v>1707</v>
      </c>
      <c r="D682" s="1" t="s">
        <v>4407</v>
      </c>
      <c r="E682" s="2">
        <v>2</v>
      </c>
      <c r="F682" s="1" t="s">
        <v>1993</v>
      </c>
    </row>
    <row r="683" spans="1:6" x14ac:dyDescent="0.25">
      <c r="A683" s="1" t="s">
        <v>322</v>
      </c>
      <c r="B683" s="1" t="s">
        <v>3580</v>
      </c>
      <c r="C683" s="1" t="s">
        <v>4407</v>
      </c>
      <c r="D683" s="1" t="s">
        <v>4408</v>
      </c>
      <c r="E683" s="2">
        <v>2</v>
      </c>
      <c r="F683" s="1" t="s">
        <v>4409</v>
      </c>
    </row>
    <row r="684" spans="1:6" x14ac:dyDescent="0.25">
      <c r="A684" s="1" t="s">
        <v>322</v>
      </c>
      <c r="B684" s="1" t="s">
        <v>3580</v>
      </c>
      <c r="C684" s="1" t="s">
        <v>4408</v>
      </c>
      <c r="D684" s="1" t="s">
        <v>4410</v>
      </c>
      <c r="E684" s="2">
        <v>1</v>
      </c>
      <c r="F684" s="1" t="s">
        <v>1993</v>
      </c>
    </row>
    <row r="685" spans="1:6" x14ac:dyDescent="0.25">
      <c r="A685" s="1" t="s">
        <v>322</v>
      </c>
      <c r="B685" s="1" t="s">
        <v>3580</v>
      </c>
      <c r="C685" s="1" t="s">
        <v>1707</v>
      </c>
      <c r="D685" s="1" t="s">
        <v>4411</v>
      </c>
      <c r="E685" s="2">
        <v>2</v>
      </c>
      <c r="F685" s="1" t="s">
        <v>1995</v>
      </c>
    </row>
    <row r="686" spans="1:6" x14ac:dyDescent="0.25">
      <c r="A686" s="1" t="s">
        <v>322</v>
      </c>
      <c r="B686" s="1" t="s">
        <v>3580</v>
      </c>
      <c r="C686" s="1" t="s">
        <v>4411</v>
      </c>
      <c r="D686" s="1" t="s">
        <v>4412</v>
      </c>
      <c r="E686" s="2">
        <v>2</v>
      </c>
      <c r="F686" s="1" t="s">
        <v>4413</v>
      </c>
    </row>
    <row r="687" spans="1:6" x14ac:dyDescent="0.25">
      <c r="A687" s="1" t="s">
        <v>322</v>
      </c>
      <c r="B687" s="1" t="s">
        <v>3580</v>
      </c>
      <c r="C687" s="1" t="s">
        <v>4412</v>
      </c>
      <c r="D687" s="1" t="s">
        <v>4414</v>
      </c>
      <c r="E687" s="2">
        <v>1</v>
      </c>
      <c r="F687" s="1" t="s">
        <v>1995</v>
      </c>
    </row>
    <row r="688" spans="1:6" x14ac:dyDescent="0.25">
      <c r="A688" s="1" t="s">
        <v>322</v>
      </c>
      <c r="B688" s="1" t="s">
        <v>3580</v>
      </c>
      <c r="C688" s="1" t="s">
        <v>1707</v>
      </c>
      <c r="D688" s="1" t="s">
        <v>4415</v>
      </c>
      <c r="E688" s="2">
        <v>2</v>
      </c>
      <c r="F688" s="1" t="s">
        <v>2028</v>
      </c>
    </row>
    <row r="689" spans="1:6" x14ac:dyDescent="0.25">
      <c r="A689" s="1" t="s">
        <v>322</v>
      </c>
      <c r="B689" s="1" t="s">
        <v>3580</v>
      </c>
      <c r="C689" s="1" t="s">
        <v>4415</v>
      </c>
      <c r="D689" s="1" t="s">
        <v>4416</v>
      </c>
      <c r="E689" s="2">
        <v>2</v>
      </c>
      <c r="F689" s="1" t="s">
        <v>4417</v>
      </c>
    </row>
    <row r="690" spans="1:6" x14ac:dyDescent="0.25">
      <c r="A690" s="1" t="s">
        <v>322</v>
      </c>
      <c r="B690" s="1" t="s">
        <v>3580</v>
      </c>
      <c r="C690" s="1" t="s">
        <v>4416</v>
      </c>
      <c r="D690" s="1" t="s">
        <v>4418</v>
      </c>
      <c r="E690" s="2">
        <v>1</v>
      </c>
      <c r="F690" s="1" t="s">
        <v>2028</v>
      </c>
    </row>
    <row r="691" spans="1:6" x14ac:dyDescent="0.25">
      <c r="A691" s="1" t="s">
        <v>322</v>
      </c>
      <c r="B691" s="1" t="s">
        <v>3580</v>
      </c>
      <c r="C691" s="1" t="s">
        <v>4415</v>
      </c>
      <c r="D691" s="1" t="s">
        <v>4419</v>
      </c>
      <c r="E691" s="2">
        <v>2</v>
      </c>
      <c r="F691" s="1" t="s">
        <v>4417</v>
      </c>
    </row>
    <row r="692" spans="1:6" x14ac:dyDescent="0.25">
      <c r="A692" s="1" t="s">
        <v>322</v>
      </c>
      <c r="B692" s="1" t="s">
        <v>3580</v>
      </c>
      <c r="C692" s="1" t="s">
        <v>4419</v>
      </c>
      <c r="D692" s="1" t="s">
        <v>4420</v>
      </c>
      <c r="E692" s="2">
        <v>1</v>
      </c>
      <c r="F692" s="1" t="s">
        <v>2031</v>
      </c>
    </row>
    <row r="693" spans="1:6" x14ac:dyDescent="0.25">
      <c r="A693" s="1" t="s">
        <v>322</v>
      </c>
      <c r="B693" s="1" t="s">
        <v>3580</v>
      </c>
      <c r="C693" s="1" t="s">
        <v>1707</v>
      </c>
      <c r="D693" s="1" t="s">
        <v>4421</v>
      </c>
      <c r="E693" s="2">
        <v>2</v>
      </c>
      <c r="F693" s="1" t="s">
        <v>2033</v>
      </c>
    </row>
    <row r="694" spans="1:6" x14ac:dyDescent="0.25">
      <c r="A694" s="1" t="s">
        <v>322</v>
      </c>
      <c r="B694" s="1" t="s">
        <v>3580</v>
      </c>
      <c r="C694" s="1" t="s">
        <v>4421</v>
      </c>
      <c r="D694" s="1" t="s">
        <v>4422</v>
      </c>
      <c r="E694" s="2">
        <v>2</v>
      </c>
      <c r="F694" s="1" t="s">
        <v>4423</v>
      </c>
    </row>
    <row r="695" spans="1:6" x14ac:dyDescent="0.25">
      <c r="A695" s="1" t="s">
        <v>322</v>
      </c>
      <c r="B695" s="1" t="s">
        <v>3580</v>
      </c>
      <c r="C695" s="1" t="s">
        <v>4422</v>
      </c>
      <c r="D695" s="1" t="s">
        <v>4424</v>
      </c>
      <c r="E695" s="2">
        <v>1</v>
      </c>
      <c r="F695" s="1" t="s">
        <v>2033</v>
      </c>
    </row>
    <row r="696" spans="1:6" x14ac:dyDescent="0.25">
      <c r="A696" s="1" t="s">
        <v>322</v>
      </c>
      <c r="B696" s="1" t="s">
        <v>3580</v>
      </c>
      <c r="C696" s="1" t="s">
        <v>4422</v>
      </c>
      <c r="D696" s="1" t="s">
        <v>4425</v>
      </c>
      <c r="E696" s="2">
        <v>1</v>
      </c>
      <c r="F696" s="1" t="s">
        <v>2036</v>
      </c>
    </row>
    <row r="697" spans="1:6" x14ac:dyDescent="0.25">
      <c r="A697" s="1" t="s">
        <v>322</v>
      </c>
      <c r="B697" s="1" t="s">
        <v>3580</v>
      </c>
      <c r="C697" s="1" t="s">
        <v>1707</v>
      </c>
      <c r="D697" s="1" t="s">
        <v>4426</v>
      </c>
      <c r="E697" s="2">
        <v>2</v>
      </c>
      <c r="F697" s="1" t="s">
        <v>2058</v>
      </c>
    </row>
    <row r="698" spans="1:6" x14ac:dyDescent="0.25">
      <c r="A698" s="1" t="s">
        <v>322</v>
      </c>
      <c r="B698" s="1" t="s">
        <v>3580</v>
      </c>
      <c r="C698" s="1" t="s">
        <v>4426</v>
      </c>
      <c r="D698" s="1" t="s">
        <v>4427</v>
      </c>
      <c r="E698" s="2">
        <v>2</v>
      </c>
      <c r="F698" s="1" t="s">
        <v>4428</v>
      </c>
    </row>
    <row r="699" spans="1:6" x14ac:dyDescent="0.25">
      <c r="A699" s="1" t="s">
        <v>322</v>
      </c>
      <c r="B699" s="1" t="s">
        <v>3580</v>
      </c>
      <c r="C699" s="1" t="s">
        <v>4427</v>
      </c>
      <c r="D699" s="1" t="s">
        <v>4429</v>
      </c>
      <c r="E699" s="2">
        <v>1</v>
      </c>
      <c r="F699" s="1" t="s">
        <v>2058</v>
      </c>
    </row>
    <row r="700" spans="1:6" x14ac:dyDescent="0.25">
      <c r="A700" s="1" t="s">
        <v>322</v>
      </c>
      <c r="B700" s="1" t="s">
        <v>3580</v>
      </c>
      <c r="C700" s="1" t="s">
        <v>4427</v>
      </c>
      <c r="D700" s="1" t="s">
        <v>4430</v>
      </c>
      <c r="E700" s="2">
        <v>1</v>
      </c>
      <c r="F700" s="1" t="s">
        <v>2061</v>
      </c>
    </row>
    <row r="701" spans="1:6" x14ac:dyDescent="0.25">
      <c r="A701" s="1" t="s">
        <v>322</v>
      </c>
      <c r="B701" s="1" t="s">
        <v>3580</v>
      </c>
      <c r="C701" s="1" t="s">
        <v>1707</v>
      </c>
      <c r="D701" s="1" t="s">
        <v>4431</v>
      </c>
      <c r="E701" s="2">
        <v>2</v>
      </c>
      <c r="F701" s="1" t="s">
        <v>2063</v>
      </c>
    </row>
    <row r="702" spans="1:6" x14ac:dyDescent="0.25">
      <c r="A702" s="1" t="s">
        <v>322</v>
      </c>
      <c r="B702" s="1" t="s">
        <v>3580</v>
      </c>
      <c r="C702" s="1" t="s">
        <v>4431</v>
      </c>
      <c r="D702" s="1" t="s">
        <v>4432</v>
      </c>
      <c r="E702" s="2">
        <v>2</v>
      </c>
      <c r="F702" s="1" t="s">
        <v>4433</v>
      </c>
    </row>
    <row r="703" spans="1:6" x14ac:dyDescent="0.25">
      <c r="A703" s="1" t="s">
        <v>322</v>
      </c>
      <c r="B703" s="1" t="s">
        <v>3580</v>
      </c>
      <c r="C703" s="1" t="s">
        <v>4432</v>
      </c>
      <c r="D703" s="1" t="s">
        <v>4434</v>
      </c>
      <c r="E703" s="2">
        <v>1</v>
      </c>
      <c r="F703" s="1" t="s">
        <v>2063</v>
      </c>
    </row>
    <row r="704" spans="1:6" x14ac:dyDescent="0.25">
      <c r="A704" s="1" t="s">
        <v>322</v>
      </c>
      <c r="B704" s="1" t="s">
        <v>3580</v>
      </c>
      <c r="C704" s="1" t="s">
        <v>4432</v>
      </c>
      <c r="D704" s="1" t="s">
        <v>4435</v>
      </c>
      <c r="E704" s="2">
        <v>1</v>
      </c>
      <c r="F704" s="1" t="s">
        <v>2066</v>
      </c>
    </row>
    <row r="705" spans="1:6" x14ac:dyDescent="0.25">
      <c r="A705" s="1" t="s">
        <v>322</v>
      </c>
      <c r="B705" s="1" t="s">
        <v>3580</v>
      </c>
      <c r="C705" s="1" t="s">
        <v>1707</v>
      </c>
      <c r="D705" s="1" t="s">
        <v>4436</v>
      </c>
      <c r="E705" s="2">
        <v>2</v>
      </c>
      <c r="F705" s="1" t="s">
        <v>2068</v>
      </c>
    </row>
    <row r="706" spans="1:6" x14ac:dyDescent="0.25">
      <c r="A706" s="1" t="s">
        <v>322</v>
      </c>
      <c r="B706" s="1" t="s">
        <v>3580</v>
      </c>
      <c r="C706" s="1" t="s">
        <v>4436</v>
      </c>
      <c r="D706" s="1" t="s">
        <v>4437</v>
      </c>
      <c r="E706" s="2">
        <v>2</v>
      </c>
      <c r="F706" s="1" t="s">
        <v>4438</v>
      </c>
    </row>
    <row r="707" spans="1:6" x14ac:dyDescent="0.25">
      <c r="A707" s="1" t="s">
        <v>322</v>
      </c>
      <c r="B707" s="1" t="s">
        <v>3580</v>
      </c>
      <c r="C707" s="1" t="s">
        <v>4437</v>
      </c>
      <c r="D707" s="1" t="s">
        <v>4439</v>
      </c>
      <c r="E707" s="2">
        <v>1</v>
      </c>
      <c r="F707" s="1" t="s">
        <v>2069</v>
      </c>
    </row>
    <row r="708" spans="1:6" x14ac:dyDescent="0.25">
      <c r="A708" s="1" t="s">
        <v>322</v>
      </c>
      <c r="B708" s="1" t="s">
        <v>3580</v>
      </c>
      <c r="C708" s="1" t="s">
        <v>1707</v>
      </c>
      <c r="D708" s="1" t="s">
        <v>4440</v>
      </c>
      <c r="E708" s="2">
        <v>2</v>
      </c>
      <c r="F708" s="1" t="s">
        <v>4441</v>
      </c>
    </row>
    <row r="709" spans="1:6" x14ac:dyDescent="0.25">
      <c r="A709" s="1" t="s">
        <v>322</v>
      </c>
      <c r="B709" s="1" t="s">
        <v>3580</v>
      </c>
      <c r="C709" s="1" t="s">
        <v>4440</v>
      </c>
      <c r="D709" s="1" t="s">
        <v>4442</v>
      </c>
      <c r="E709" s="2">
        <v>2</v>
      </c>
      <c r="F709" s="1" t="s">
        <v>4443</v>
      </c>
    </row>
    <row r="710" spans="1:6" x14ac:dyDescent="0.25">
      <c r="A710" s="1" t="s">
        <v>322</v>
      </c>
      <c r="B710" s="1" t="s">
        <v>3580</v>
      </c>
      <c r="C710" s="1" t="s">
        <v>4442</v>
      </c>
      <c r="D710" s="1" t="s">
        <v>4444</v>
      </c>
      <c r="E710" s="2">
        <v>1</v>
      </c>
      <c r="F710" s="1" t="s">
        <v>2072</v>
      </c>
    </row>
    <row r="711" spans="1:6" x14ac:dyDescent="0.25">
      <c r="A711" s="1" t="s">
        <v>322</v>
      </c>
      <c r="B711" s="1" t="s">
        <v>3580</v>
      </c>
      <c r="C711" s="1" t="s">
        <v>4440</v>
      </c>
      <c r="D711" s="1" t="s">
        <v>4445</v>
      </c>
      <c r="E711" s="2">
        <v>2</v>
      </c>
      <c r="F711" s="1" t="s">
        <v>4446</v>
      </c>
    </row>
    <row r="712" spans="1:6" x14ac:dyDescent="0.25">
      <c r="A712" s="1" t="s">
        <v>322</v>
      </c>
      <c r="B712" s="1" t="s">
        <v>3580</v>
      </c>
      <c r="C712" s="1" t="s">
        <v>4445</v>
      </c>
      <c r="D712" s="1" t="s">
        <v>4447</v>
      </c>
      <c r="E712" s="2">
        <v>1</v>
      </c>
      <c r="F712" s="1" t="s">
        <v>2075</v>
      </c>
    </row>
    <row r="713" spans="1:6" x14ac:dyDescent="0.25">
      <c r="A713" s="1" t="s">
        <v>322</v>
      </c>
      <c r="B713" s="1" t="s">
        <v>3580</v>
      </c>
      <c r="C713" s="1" t="s">
        <v>1707</v>
      </c>
      <c r="D713" s="1" t="s">
        <v>4448</v>
      </c>
      <c r="E713" s="2">
        <v>2</v>
      </c>
      <c r="F713" s="1" t="s">
        <v>2081</v>
      </c>
    </row>
    <row r="714" spans="1:6" x14ac:dyDescent="0.25">
      <c r="A714" s="1" t="s">
        <v>322</v>
      </c>
      <c r="B714" s="1" t="s">
        <v>3580</v>
      </c>
      <c r="C714" s="1" t="s">
        <v>4448</v>
      </c>
      <c r="D714" s="1" t="s">
        <v>4449</v>
      </c>
      <c r="E714" s="2">
        <v>2</v>
      </c>
      <c r="F714" s="1" t="s">
        <v>4450</v>
      </c>
    </row>
    <row r="715" spans="1:6" x14ac:dyDescent="0.25">
      <c r="A715" s="1" t="s">
        <v>322</v>
      </c>
      <c r="B715" s="1" t="s">
        <v>3580</v>
      </c>
      <c r="C715" s="1" t="s">
        <v>4449</v>
      </c>
      <c r="D715" s="1" t="s">
        <v>4451</v>
      </c>
      <c r="E715" s="2">
        <v>1</v>
      </c>
      <c r="F715" s="1" t="s">
        <v>2081</v>
      </c>
    </row>
    <row r="716" spans="1:6" x14ac:dyDescent="0.25">
      <c r="A716" s="1" t="s">
        <v>322</v>
      </c>
      <c r="B716" s="1" t="s">
        <v>3580</v>
      </c>
      <c r="C716" s="1" t="s">
        <v>4449</v>
      </c>
      <c r="D716" s="1" t="s">
        <v>4452</v>
      </c>
      <c r="E716" s="2">
        <v>1</v>
      </c>
      <c r="F716" s="1" t="s">
        <v>2084</v>
      </c>
    </row>
    <row r="717" spans="1:6" x14ac:dyDescent="0.25">
      <c r="A717" s="1" t="s">
        <v>322</v>
      </c>
      <c r="B717" s="1" t="s">
        <v>3580</v>
      </c>
      <c r="C717" s="1" t="s">
        <v>4449</v>
      </c>
      <c r="D717" s="1" t="s">
        <v>4453</v>
      </c>
      <c r="E717" s="2">
        <v>1</v>
      </c>
      <c r="F717" s="1" t="s">
        <v>2087</v>
      </c>
    </row>
    <row r="718" spans="1:6" x14ac:dyDescent="0.25">
      <c r="A718" s="1" t="s">
        <v>322</v>
      </c>
      <c r="B718" s="1" t="s">
        <v>3580</v>
      </c>
      <c r="C718" s="1" t="s">
        <v>1707</v>
      </c>
      <c r="D718" s="1" t="s">
        <v>4454</v>
      </c>
      <c r="E718" s="2">
        <v>2</v>
      </c>
      <c r="F718" s="1" t="s">
        <v>2089</v>
      </c>
    </row>
    <row r="719" spans="1:6" x14ac:dyDescent="0.25">
      <c r="A719" s="1" t="s">
        <v>322</v>
      </c>
      <c r="B719" s="1" t="s">
        <v>3580</v>
      </c>
      <c r="C719" s="1" t="s">
        <v>4454</v>
      </c>
      <c r="D719" s="1" t="s">
        <v>4455</v>
      </c>
      <c r="E719" s="2">
        <v>2</v>
      </c>
      <c r="F719" s="1" t="s">
        <v>4456</v>
      </c>
    </row>
    <row r="720" spans="1:6" x14ac:dyDescent="0.25">
      <c r="A720" s="1" t="s">
        <v>322</v>
      </c>
      <c r="B720" s="1" t="s">
        <v>3580</v>
      </c>
      <c r="C720" s="1" t="s">
        <v>4455</v>
      </c>
      <c r="D720" s="1" t="s">
        <v>4457</v>
      </c>
      <c r="E720" s="2">
        <v>1</v>
      </c>
      <c r="F720" s="1" t="s">
        <v>2089</v>
      </c>
    </row>
    <row r="721" spans="1:6" x14ac:dyDescent="0.25">
      <c r="A721" s="1" t="s">
        <v>322</v>
      </c>
      <c r="B721" s="1" t="s">
        <v>3580</v>
      </c>
      <c r="C721" s="1" t="s">
        <v>1707</v>
      </c>
      <c r="D721" s="1" t="s">
        <v>4458</v>
      </c>
      <c r="E721" s="2">
        <v>2</v>
      </c>
      <c r="F721" s="1" t="s">
        <v>2091</v>
      </c>
    </row>
    <row r="722" spans="1:6" x14ac:dyDescent="0.25">
      <c r="A722" s="1" t="s">
        <v>322</v>
      </c>
      <c r="B722" s="1" t="s">
        <v>3580</v>
      </c>
      <c r="C722" s="1" t="s">
        <v>4458</v>
      </c>
      <c r="D722" s="1" t="s">
        <v>4459</v>
      </c>
      <c r="E722" s="2">
        <v>2</v>
      </c>
      <c r="F722" s="1" t="s">
        <v>4460</v>
      </c>
    </row>
    <row r="723" spans="1:6" x14ac:dyDescent="0.25">
      <c r="A723" s="1" t="s">
        <v>322</v>
      </c>
      <c r="B723" s="1" t="s">
        <v>3580</v>
      </c>
      <c r="C723" s="1" t="s">
        <v>4459</v>
      </c>
      <c r="D723" s="1" t="s">
        <v>4461</v>
      </c>
      <c r="E723" s="2">
        <v>1</v>
      </c>
      <c r="F723" s="1" t="s">
        <v>2091</v>
      </c>
    </row>
    <row r="724" spans="1:6" x14ac:dyDescent="0.25">
      <c r="A724" s="1" t="s">
        <v>322</v>
      </c>
      <c r="B724" s="1" t="s">
        <v>3580</v>
      </c>
      <c r="C724" s="1" t="s">
        <v>1707</v>
      </c>
      <c r="D724" s="1" t="s">
        <v>4462</v>
      </c>
      <c r="E724" s="2">
        <v>2</v>
      </c>
      <c r="F724" s="1" t="s">
        <v>2111</v>
      </c>
    </row>
    <row r="725" spans="1:6" x14ac:dyDescent="0.25">
      <c r="A725" s="1" t="s">
        <v>322</v>
      </c>
      <c r="B725" s="1" t="s">
        <v>3580</v>
      </c>
      <c r="C725" s="1" t="s">
        <v>4462</v>
      </c>
      <c r="D725" s="1" t="s">
        <v>4463</v>
      </c>
      <c r="E725" s="2">
        <v>2</v>
      </c>
      <c r="F725" s="1" t="s">
        <v>4464</v>
      </c>
    </row>
    <row r="726" spans="1:6" x14ac:dyDescent="0.25">
      <c r="A726" s="1" t="s">
        <v>322</v>
      </c>
      <c r="B726" s="1" t="s">
        <v>3580</v>
      </c>
      <c r="C726" s="1" t="s">
        <v>4463</v>
      </c>
      <c r="D726" s="1" t="s">
        <v>4465</v>
      </c>
      <c r="E726" s="2">
        <v>1</v>
      </c>
      <c r="F726" s="1" t="s">
        <v>2111</v>
      </c>
    </row>
    <row r="727" spans="1:6" x14ac:dyDescent="0.25">
      <c r="A727" s="1" t="s">
        <v>322</v>
      </c>
      <c r="B727" s="1" t="s">
        <v>3580</v>
      </c>
      <c r="C727" s="1" t="s">
        <v>1707</v>
      </c>
      <c r="D727" s="1" t="s">
        <v>167</v>
      </c>
      <c r="E727" s="2">
        <v>2</v>
      </c>
      <c r="F727" s="1" t="s">
        <v>2113</v>
      </c>
    </row>
    <row r="728" spans="1:6" x14ac:dyDescent="0.25">
      <c r="A728" s="1" t="s">
        <v>322</v>
      </c>
      <c r="B728" s="1" t="s">
        <v>3580</v>
      </c>
      <c r="C728" s="1" t="s">
        <v>167</v>
      </c>
      <c r="D728" s="1" t="s">
        <v>4466</v>
      </c>
      <c r="E728" s="2">
        <v>2</v>
      </c>
      <c r="F728" s="1" t="s">
        <v>4467</v>
      </c>
    </row>
    <row r="729" spans="1:6" x14ac:dyDescent="0.25">
      <c r="A729" s="1" t="s">
        <v>322</v>
      </c>
      <c r="B729" s="1" t="s">
        <v>3580</v>
      </c>
      <c r="C729" s="1" t="s">
        <v>4466</v>
      </c>
      <c r="D729" s="1" t="s">
        <v>4468</v>
      </c>
      <c r="E729" s="2">
        <v>1</v>
      </c>
      <c r="F729" s="1" t="s">
        <v>2113</v>
      </c>
    </row>
    <row r="730" spans="1:6" x14ac:dyDescent="0.25">
      <c r="A730" s="1" t="s">
        <v>322</v>
      </c>
      <c r="B730" s="1" t="s">
        <v>3580</v>
      </c>
      <c r="C730" s="1" t="s">
        <v>1707</v>
      </c>
      <c r="D730" s="1" t="s">
        <v>4469</v>
      </c>
      <c r="E730" s="2">
        <v>2</v>
      </c>
      <c r="F730" s="1" t="s">
        <v>2119</v>
      </c>
    </row>
    <row r="731" spans="1:6" x14ac:dyDescent="0.25">
      <c r="A731" s="1" t="s">
        <v>322</v>
      </c>
      <c r="B731" s="1" t="s">
        <v>3580</v>
      </c>
      <c r="C731" s="1" t="s">
        <v>4469</v>
      </c>
      <c r="D731" s="1" t="s">
        <v>4470</v>
      </c>
      <c r="E731" s="2">
        <v>2</v>
      </c>
      <c r="F731" s="1" t="s">
        <v>4471</v>
      </c>
    </row>
    <row r="732" spans="1:6" x14ac:dyDescent="0.25">
      <c r="A732" s="1" t="s">
        <v>322</v>
      </c>
      <c r="B732" s="1" t="s">
        <v>3580</v>
      </c>
      <c r="C732" s="1" t="s">
        <v>4470</v>
      </c>
      <c r="D732" s="1" t="s">
        <v>4472</v>
      </c>
      <c r="E732" s="2">
        <v>1</v>
      </c>
      <c r="F732" s="1" t="s">
        <v>2119</v>
      </c>
    </row>
    <row r="733" spans="1:6" x14ac:dyDescent="0.25">
      <c r="A733" s="1" t="s">
        <v>322</v>
      </c>
      <c r="B733" s="1" t="s">
        <v>3580</v>
      </c>
      <c r="C733" s="1" t="s">
        <v>1707</v>
      </c>
      <c r="D733" s="1" t="s">
        <v>4473</v>
      </c>
      <c r="E733" s="2">
        <v>2</v>
      </c>
      <c r="F733" s="1" t="s">
        <v>4474</v>
      </c>
    </row>
    <row r="734" spans="1:6" x14ac:dyDescent="0.25">
      <c r="A734" s="1" t="s">
        <v>322</v>
      </c>
      <c r="B734" s="1" t="s">
        <v>3580</v>
      </c>
      <c r="C734" s="1" t="s">
        <v>4473</v>
      </c>
      <c r="D734" s="1" t="s">
        <v>4475</v>
      </c>
      <c r="E734" s="2">
        <v>2</v>
      </c>
      <c r="F734" s="1" t="s">
        <v>4476</v>
      </c>
    </row>
    <row r="735" spans="1:6" x14ac:dyDescent="0.25">
      <c r="A735" s="1" t="s">
        <v>322</v>
      </c>
      <c r="B735" s="1" t="s">
        <v>3580</v>
      </c>
      <c r="C735" s="1" t="s">
        <v>4475</v>
      </c>
      <c r="D735" s="1" t="s">
        <v>4477</v>
      </c>
      <c r="E735" s="2">
        <v>1</v>
      </c>
      <c r="F735" s="1" t="s">
        <v>4474</v>
      </c>
    </row>
    <row r="736" spans="1:6" x14ac:dyDescent="0.25">
      <c r="A736" s="1" t="s">
        <v>322</v>
      </c>
      <c r="B736" s="1" t="s">
        <v>3580</v>
      </c>
      <c r="C736" s="1" t="s">
        <v>1707</v>
      </c>
      <c r="D736" s="1" t="s">
        <v>4478</v>
      </c>
      <c r="E736" s="2">
        <v>2</v>
      </c>
      <c r="F736" s="1" t="s">
        <v>2123</v>
      </c>
    </row>
    <row r="737" spans="1:6" x14ac:dyDescent="0.25">
      <c r="A737" s="1" t="s">
        <v>322</v>
      </c>
      <c r="B737" s="1" t="s">
        <v>3580</v>
      </c>
      <c r="C737" s="1" t="s">
        <v>4478</v>
      </c>
      <c r="D737" s="1" t="s">
        <v>4479</v>
      </c>
      <c r="E737" s="2">
        <v>2</v>
      </c>
      <c r="F737" s="1" t="s">
        <v>4480</v>
      </c>
    </row>
    <row r="738" spans="1:6" x14ac:dyDescent="0.25">
      <c r="A738" s="1" t="s">
        <v>322</v>
      </c>
      <c r="B738" s="1" t="s">
        <v>3580</v>
      </c>
      <c r="C738" s="1" t="s">
        <v>4479</v>
      </c>
      <c r="D738" s="1" t="s">
        <v>4481</v>
      </c>
      <c r="E738" s="2">
        <v>1</v>
      </c>
      <c r="F738" s="1" t="s">
        <v>2123</v>
      </c>
    </row>
    <row r="739" spans="1:6" x14ac:dyDescent="0.25">
      <c r="A739" s="1" t="s">
        <v>322</v>
      </c>
      <c r="B739" s="1" t="s">
        <v>3580</v>
      </c>
      <c r="C739" s="1" t="s">
        <v>1707</v>
      </c>
      <c r="D739" s="1" t="s">
        <v>4482</v>
      </c>
      <c r="E739" s="2">
        <v>2</v>
      </c>
      <c r="F739" s="1" t="s">
        <v>2125</v>
      </c>
    </row>
    <row r="740" spans="1:6" x14ac:dyDescent="0.25">
      <c r="A740" s="1" t="s">
        <v>322</v>
      </c>
      <c r="B740" s="1" t="s">
        <v>3580</v>
      </c>
      <c r="C740" s="1" t="s">
        <v>4482</v>
      </c>
      <c r="D740" s="1" t="s">
        <v>4483</v>
      </c>
      <c r="E740" s="2">
        <v>2</v>
      </c>
      <c r="F740" s="1" t="s">
        <v>4484</v>
      </c>
    </row>
    <row r="741" spans="1:6" x14ac:dyDescent="0.25">
      <c r="A741" s="1" t="s">
        <v>322</v>
      </c>
      <c r="B741" s="1" t="s">
        <v>3580</v>
      </c>
      <c r="C741" s="1" t="s">
        <v>4483</v>
      </c>
      <c r="D741" s="1" t="s">
        <v>4485</v>
      </c>
      <c r="E741" s="2">
        <v>1</v>
      </c>
      <c r="F741" s="1" t="s">
        <v>2125</v>
      </c>
    </row>
    <row r="742" spans="1:6" x14ac:dyDescent="0.25">
      <c r="A742" s="1" t="s">
        <v>322</v>
      </c>
      <c r="B742" s="1" t="s">
        <v>3580</v>
      </c>
      <c r="C742" s="1" t="s">
        <v>1707</v>
      </c>
      <c r="D742" s="1" t="s">
        <v>4486</v>
      </c>
      <c r="E742" s="2">
        <v>2</v>
      </c>
      <c r="F742" s="1" t="s">
        <v>2127</v>
      </c>
    </row>
    <row r="743" spans="1:6" x14ac:dyDescent="0.25">
      <c r="A743" s="1" t="s">
        <v>322</v>
      </c>
      <c r="B743" s="1" t="s">
        <v>3580</v>
      </c>
      <c r="C743" s="1" t="s">
        <v>4486</v>
      </c>
      <c r="D743" s="1" t="s">
        <v>4487</v>
      </c>
      <c r="E743" s="2">
        <v>2</v>
      </c>
      <c r="F743" s="1" t="s">
        <v>4488</v>
      </c>
    </row>
    <row r="744" spans="1:6" x14ac:dyDescent="0.25">
      <c r="A744" s="1" t="s">
        <v>322</v>
      </c>
      <c r="B744" s="1" t="s">
        <v>3580</v>
      </c>
      <c r="C744" s="1" t="s">
        <v>4487</v>
      </c>
      <c r="D744" s="1" t="s">
        <v>4489</v>
      </c>
      <c r="E744" s="2">
        <v>1</v>
      </c>
      <c r="F744" s="1" t="s">
        <v>2127</v>
      </c>
    </row>
    <row r="745" spans="1:6" x14ac:dyDescent="0.25">
      <c r="A745" s="1" t="s">
        <v>322</v>
      </c>
      <c r="B745" s="1" t="s">
        <v>3580</v>
      </c>
      <c r="C745" s="1" t="s">
        <v>1707</v>
      </c>
      <c r="D745" s="1" t="s">
        <v>4490</v>
      </c>
      <c r="E745" s="2">
        <v>2</v>
      </c>
      <c r="F745" s="1" t="s">
        <v>2129</v>
      </c>
    </row>
    <row r="746" spans="1:6" x14ac:dyDescent="0.25">
      <c r="A746" s="1" t="s">
        <v>322</v>
      </c>
      <c r="B746" s="1" t="s">
        <v>3580</v>
      </c>
      <c r="C746" s="1" t="s">
        <v>4490</v>
      </c>
      <c r="D746" s="1" t="s">
        <v>4491</v>
      </c>
      <c r="E746" s="2">
        <v>2</v>
      </c>
      <c r="F746" s="1" t="s">
        <v>4492</v>
      </c>
    </row>
    <row r="747" spans="1:6" x14ac:dyDescent="0.25">
      <c r="A747" s="1" t="s">
        <v>322</v>
      </c>
      <c r="B747" s="1" t="s">
        <v>3580</v>
      </c>
      <c r="C747" s="1" t="s">
        <v>4491</v>
      </c>
      <c r="D747" s="1" t="s">
        <v>4493</v>
      </c>
      <c r="E747" s="2">
        <v>1</v>
      </c>
      <c r="F747" s="1" t="s">
        <v>2129</v>
      </c>
    </row>
    <row r="748" spans="1:6" x14ac:dyDescent="0.25">
      <c r="A748" s="1" t="s">
        <v>322</v>
      </c>
      <c r="B748" s="1" t="s">
        <v>3580</v>
      </c>
      <c r="C748" s="1" t="s">
        <v>1707</v>
      </c>
      <c r="D748" s="1" t="s">
        <v>4494</v>
      </c>
      <c r="E748" s="2">
        <v>2</v>
      </c>
      <c r="F748" s="1" t="s">
        <v>2131</v>
      </c>
    </row>
    <row r="749" spans="1:6" x14ac:dyDescent="0.25">
      <c r="A749" s="1" t="s">
        <v>322</v>
      </c>
      <c r="B749" s="1" t="s">
        <v>3580</v>
      </c>
      <c r="C749" s="1" t="s">
        <v>4494</v>
      </c>
      <c r="D749" s="1" t="s">
        <v>4495</v>
      </c>
      <c r="E749" s="2">
        <v>2</v>
      </c>
      <c r="F749" s="1" t="s">
        <v>4496</v>
      </c>
    </row>
    <row r="750" spans="1:6" x14ac:dyDescent="0.25">
      <c r="A750" s="1" t="s">
        <v>322</v>
      </c>
      <c r="B750" s="1" t="s">
        <v>3580</v>
      </c>
      <c r="C750" s="1" t="s">
        <v>4495</v>
      </c>
      <c r="D750" s="1" t="s">
        <v>4497</v>
      </c>
      <c r="E750" s="2">
        <v>1</v>
      </c>
      <c r="F750" s="1" t="s">
        <v>2131</v>
      </c>
    </row>
    <row r="751" spans="1:6" x14ac:dyDescent="0.25">
      <c r="A751" s="1" t="s">
        <v>322</v>
      </c>
      <c r="B751" s="1" t="s">
        <v>3580</v>
      </c>
      <c r="C751" s="1" t="s">
        <v>1707</v>
      </c>
      <c r="D751" s="1" t="s">
        <v>4498</v>
      </c>
      <c r="E751" s="2">
        <v>2</v>
      </c>
      <c r="F751" s="1" t="s">
        <v>2133</v>
      </c>
    </row>
    <row r="752" spans="1:6" x14ac:dyDescent="0.25">
      <c r="A752" s="1" t="s">
        <v>322</v>
      </c>
      <c r="B752" s="1" t="s">
        <v>3580</v>
      </c>
      <c r="C752" s="1" t="s">
        <v>4498</v>
      </c>
      <c r="D752" s="1" t="s">
        <v>4499</v>
      </c>
      <c r="E752" s="2">
        <v>2</v>
      </c>
      <c r="F752" s="1" t="s">
        <v>4500</v>
      </c>
    </row>
    <row r="753" spans="1:6" x14ac:dyDescent="0.25">
      <c r="A753" s="1" t="s">
        <v>322</v>
      </c>
      <c r="B753" s="1" t="s">
        <v>3580</v>
      </c>
      <c r="C753" s="1" t="s">
        <v>4499</v>
      </c>
      <c r="D753" s="1" t="s">
        <v>4501</v>
      </c>
      <c r="E753" s="2">
        <v>1</v>
      </c>
      <c r="F753" s="1" t="s">
        <v>2133</v>
      </c>
    </row>
    <row r="754" spans="1:6" x14ac:dyDescent="0.25">
      <c r="A754" s="1" t="s">
        <v>322</v>
      </c>
      <c r="B754" s="1" t="s">
        <v>3580</v>
      </c>
      <c r="C754" s="1" t="s">
        <v>1707</v>
      </c>
      <c r="D754" s="1" t="s">
        <v>4502</v>
      </c>
      <c r="E754" s="2">
        <v>2</v>
      </c>
      <c r="F754" s="1" t="s">
        <v>2155</v>
      </c>
    </row>
    <row r="755" spans="1:6" x14ac:dyDescent="0.25">
      <c r="A755" s="1" t="s">
        <v>322</v>
      </c>
      <c r="B755" s="1" t="s">
        <v>3580</v>
      </c>
      <c r="C755" s="1" t="s">
        <v>4502</v>
      </c>
      <c r="D755" s="1" t="s">
        <v>4503</v>
      </c>
      <c r="E755" s="2">
        <v>2</v>
      </c>
      <c r="F755" s="1" t="s">
        <v>4504</v>
      </c>
    </row>
    <row r="756" spans="1:6" x14ac:dyDescent="0.25">
      <c r="A756" s="1" t="s">
        <v>322</v>
      </c>
      <c r="B756" s="1" t="s">
        <v>3580</v>
      </c>
      <c r="C756" s="1" t="s">
        <v>4503</v>
      </c>
      <c r="D756" s="1" t="s">
        <v>4505</v>
      </c>
      <c r="E756" s="2">
        <v>1</v>
      </c>
      <c r="F756" s="1" t="s">
        <v>2155</v>
      </c>
    </row>
    <row r="757" spans="1:6" x14ac:dyDescent="0.25">
      <c r="A757" s="1" t="s">
        <v>322</v>
      </c>
      <c r="B757" s="1" t="s">
        <v>3580</v>
      </c>
      <c r="C757" s="1" t="s">
        <v>4503</v>
      </c>
      <c r="D757" s="1" t="s">
        <v>4506</v>
      </c>
      <c r="E757" s="2">
        <v>1</v>
      </c>
      <c r="F757" s="1" t="s">
        <v>2161</v>
      </c>
    </row>
    <row r="758" spans="1:6" x14ac:dyDescent="0.25">
      <c r="A758" s="1" t="s">
        <v>322</v>
      </c>
      <c r="B758" s="1" t="s">
        <v>3580</v>
      </c>
      <c r="C758" s="1" t="s">
        <v>4502</v>
      </c>
      <c r="D758" s="1" t="s">
        <v>4507</v>
      </c>
      <c r="E758" s="2">
        <v>2</v>
      </c>
      <c r="F758" s="1" t="s">
        <v>4508</v>
      </c>
    </row>
    <row r="759" spans="1:6" x14ac:dyDescent="0.25">
      <c r="A759" s="1" t="s">
        <v>322</v>
      </c>
      <c r="B759" s="1" t="s">
        <v>3580</v>
      </c>
      <c r="C759" s="1" t="s">
        <v>4507</v>
      </c>
      <c r="D759" s="1" t="s">
        <v>4509</v>
      </c>
      <c r="E759" s="2">
        <v>1</v>
      </c>
      <c r="F759" s="1" t="s">
        <v>2158</v>
      </c>
    </row>
    <row r="760" spans="1:6" x14ac:dyDescent="0.25">
      <c r="A760" s="1" t="s">
        <v>322</v>
      </c>
      <c r="B760" s="1" t="s">
        <v>3580</v>
      </c>
      <c r="C760" s="1" t="s">
        <v>1707</v>
      </c>
      <c r="D760" s="1" t="s">
        <v>4510</v>
      </c>
      <c r="E760" s="2">
        <v>2</v>
      </c>
      <c r="F760" s="1" t="s">
        <v>2170</v>
      </c>
    </row>
    <row r="761" spans="1:6" x14ac:dyDescent="0.25">
      <c r="A761" s="1" t="s">
        <v>322</v>
      </c>
      <c r="B761" s="1" t="s">
        <v>3580</v>
      </c>
      <c r="C761" s="1" t="s">
        <v>4510</v>
      </c>
      <c r="D761" s="1" t="s">
        <v>4511</v>
      </c>
      <c r="E761" s="2">
        <v>2</v>
      </c>
      <c r="F761" s="1" t="s">
        <v>4512</v>
      </c>
    </row>
    <row r="762" spans="1:6" x14ac:dyDescent="0.25">
      <c r="A762" s="1" t="s">
        <v>322</v>
      </c>
      <c r="B762" s="1" t="s">
        <v>3580</v>
      </c>
      <c r="C762" s="1" t="s">
        <v>4511</v>
      </c>
      <c r="D762" s="1" t="s">
        <v>4513</v>
      </c>
      <c r="E762" s="2">
        <v>1</v>
      </c>
      <c r="F762" s="1" t="s">
        <v>2170</v>
      </c>
    </row>
    <row r="763" spans="1:6" x14ac:dyDescent="0.25">
      <c r="A763" s="1" t="s">
        <v>322</v>
      </c>
      <c r="B763" s="1" t="s">
        <v>3580</v>
      </c>
      <c r="C763" s="1" t="s">
        <v>4511</v>
      </c>
      <c r="D763" s="1" t="s">
        <v>4514</v>
      </c>
      <c r="E763" s="2">
        <v>1</v>
      </c>
      <c r="F763" s="1" t="s">
        <v>2173</v>
      </c>
    </row>
    <row r="764" spans="1:6" x14ac:dyDescent="0.25">
      <c r="A764" s="1" t="s">
        <v>322</v>
      </c>
      <c r="B764" s="1" t="s">
        <v>3580</v>
      </c>
      <c r="C764" s="1" t="s">
        <v>4511</v>
      </c>
      <c r="D764" s="1" t="s">
        <v>4515</v>
      </c>
      <c r="E764" s="2">
        <v>1</v>
      </c>
      <c r="F764" s="1" t="s">
        <v>2176</v>
      </c>
    </row>
    <row r="765" spans="1:6" x14ac:dyDescent="0.25">
      <c r="A765" s="1" t="s">
        <v>322</v>
      </c>
      <c r="B765" s="1" t="s">
        <v>3580</v>
      </c>
      <c r="C765" s="1" t="s">
        <v>4511</v>
      </c>
      <c r="D765" s="1" t="s">
        <v>4516</v>
      </c>
      <c r="E765" s="2">
        <v>1</v>
      </c>
      <c r="F765" s="1" t="s">
        <v>2179</v>
      </c>
    </row>
    <row r="766" spans="1:6" x14ac:dyDescent="0.25">
      <c r="A766" s="1" t="s">
        <v>322</v>
      </c>
      <c r="B766" s="1" t="s">
        <v>3580</v>
      </c>
      <c r="C766" s="1" t="s">
        <v>4511</v>
      </c>
      <c r="D766" s="1" t="s">
        <v>4517</v>
      </c>
      <c r="E766" s="2">
        <v>1</v>
      </c>
      <c r="F766" s="1" t="s">
        <v>2182</v>
      </c>
    </row>
    <row r="767" spans="1:6" x14ac:dyDescent="0.25">
      <c r="A767" s="1" t="s">
        <v>322</v>
      </c>
      <c r="B767" s="1" t="s">
        <v>3580</v>
      </c>
      <c r="C767" s="1" t="s">
        <v>4511</v>
      </c>
      <c r="D767" s="1" t="s">
        <v>4518</v>
      </c>
      <c r="E767" s="2">
        <v>1</v>
      </c>
      <c r="F767" s="1" t="s">
        <v>2185</v>
      </c>
    </row>
    <row r="768" spans="1:6" x14ac:dyDescent="0.25">
      <c r="A768" s="1" t="s">
        <v>322</v>
      </c>
      <c r="B768" s="1" t="s">
        <v>3580</v>
      </c>
      <c r="C768" s="1" t="s">
        <v>4511</v>
      </c>
      <c r="D768" s="1" t="s">
        <v>4519</v>
      </c>
      <c r="E768" s="2">
        <v>1</v>
      </c>
      <c r="F768" s="1" t="s">
        <v>2188</v>
      </c>
    </row>
    <row r="769" spans="1:6" x14ac:dyDescent="0.25">
      <c r="A769" s="1" t="s">
        <v>322</v>
      </c>
      <c r="B769" s="1" t="s">
        <v>3580</v>
      </c>
      <c r="C769" s="1" t="s">
        <v>4511</v>
      </c>
      <c r="D769" s="1" t="s">
        <v>4520</v>
      </c>
      <c r="E769" s="2">
        <v>1</v>
      </c>
      <c r="F769" s="1" t="s">
        <v>2191</v>
      </c>
    </row>
    <row r="770" spans="1:6" x14ac:dyDescent="0.25">
      <c r="A770" s="1" t="s">
        <v>322</v>
      </c>
      <c r="B770" s="1" t="s">
        <v>3580</v>
      </c>
      <c r="C770" s="1" t="s">
        <v>4511</v>
      </c>
      <c r="D770" s="1" t="s">
        <v>4521</v>
      </c>
      <c r="E770" s="2">
        <v>1</v>
      </c>
      <c r="F770" s="1" t="s">
        <v>4522</v>
      </c>
    </row>
    <row r="771" spans="1:6" x14ac:dyDescent="0.25">
      <c r="A771" s="1" t="s">
        <v>322</v>
      </c>
      <c r="B771" s="1" t="s">
        <v>3580</v>
      </c>
      <c r="C771" s="1" t="s">
        <v>4511</v>
      </c>
      <c r="D771" s="1" t="s">
        <v>4523</v>
      </c>
      <c r="E771" s="2">
        <v>1</v>
      </c>
      <c r="F771" s="1" t="s">
        <v>2197</v>
      </c>
    </row>
    <row r="772" spans="1:6" x14ac:dyDescent="0.25">
      <c r="A772" s="1" t="s">
        <v>322</v>
      </c>
      <c r="B772" s="1" t="s">
        <v>3580</v>
      </c>
      <c r="C772" s="1" t="s">
        <v>4511</v>
      </c>
      <c r="D772" s="1" t="s">
        <v>4524</v>
      </c>
      <c r="E772" s="2">
        <v>1</v>
      </c>
      <c r="F772" s="1" t="s">
        <v>2200</v>
      </c>
    </row>
    <row r="773" spans="1:6" x14ac:dyDescent="0.25">
      <c r="A773" s="1" t="s">
        <v>322</v>
      </c>
      <c r="B773" s="1" t="s">
        <v>3580</v>
      </c>
      <c r="C773" s="1" t="s">
        <v>4511</v>
      </c>
      <c r="D773" s="1" t="s">
        <v>4525</v>
      </c>
      <c r="E773" s="2">
        <v>1</v>
      </c>
      <c r="F773" s="1" t="s">
        <v>2203</v>
      </c>
    </row>
    <row r="774" spans="1:6" x14ac:dyDescent="0.25">
      <c r="A774" s="1" t="s">
        <v>322</v>
      </c>
      <c r="B774" s="1" t="s">
        <v>3580</v>
      </c>
      <c r="C774" s="1" t="s">
        <v>4511</v>
      </c>
      <c r="D774" s="1" t="s">
        <v>4526</v>
      </c>
      <c r="E774" s="2">
        <v>1</v>
      </c>
      <c r="F774" s="1" t="s">
        <v>2206</v>
      </c>
    </row>
    <row r="775" spans="1:6" x14ac:dyDescent="0.25">
      <c r="A775" s="1" t="s">
        <v>322</v>
      </c>
      <c r="B775" s="1" t="s">
        <v>3580</v>
      </c>
      <c r="C775" s="1" t="s">
        <v>4511</v>
      </c>
      <c r="D775" s="1" t="s">
        <v>4527</v>
      </c>
      <c r="E775" s="2">
        <v>1</v>
      </c>
      <c r="F775" s="1" t="s">
        <v>2209</v>
      </c>
    </row>
    <row r="776" spans="1:6" x14ac:dyDescent="0.25">
      <c r="A776" s="1" t="s">
        <v>322</v>
      </c>
      <c r="B776" s="1" t="s">
        <v>3580</v>
      </c>
      <c r="C776" s="1" t="s">
        <v>4511</v>
      </c>
      <c r="D776" s="1" t="s">
        <v>4528</v>
      </c>
      <c r="E776" s="2">
        <v>1</v>
      </c>
      <c r="F776" s="1" t="s">
        <v>2212</v>
      </c>
    </row>
    <row r="777" spans="1:6" x14ac:dyDescent="0.25">
      <c r="A777" s="1" t="s">
        <v>322</v>
      </c>
      <c r="B777" s="1" t="s">
        <v>3580</v>
      </c>
      <c r="C777" s="1" t="s">
        <v>4511</v>
      </c>
      <c r="D777" s="1" t="s">
        <v>4529</v>
      </c>
      <c r="E777" s="2">
        <v>1</v>
      </c>
      <c r="F777" s="1" t="s">
        <v>2215</v>
      </c>
    </row>
    <row r="778" spans="1:6" x14ac:dyDescent="0.25">
      <c r="A778" s="1" t="s">
        <v>322</v>
      </c>
      <c r="B778" s="1" t="s">
        <v>3580</v>
      </c>
      <c r="C778" s="1" t="s">
        <v>4511</v>
      </c>
      <c r="D778" s="1" t="s">
        <v>4530</v>
      </c>
      <c r="E778" s="2">
        <v>1</v>
      </c>
      <c r="F778" s="1" t="s">
        <v>2218</v>
      </c>
    </row>
    <row r="779" spans="1:6" x14ac:dyDescent="0.25">
      <c r="A779" s="1" t="s">
        <v>322</v>
      </c>
      <c r="B779" s="1" t="s">
        <v>3580</v>
      </c>
      <c r="C779" s="1" t="s">
        <v>4511</v>
      </c>
      <c r="D779" s="1" t="s">
        <v>4531</v>
      </c>
      <c r="E779" s="2">
        <v>1</v>
      </c>
      <c r="F779" s="1" t="s">
        <v>2221</v>
      </c>
    </row>
    <row r="780" spans="1:6" x14ac:dyDescent="0.25">
      <c r="A780" s="1" t="s">
        <v>322</v>
      </c>
      <c r="B780" s="1" t="s">
        <v>3580</v>
      </c>
      <c r="C780" s="1" t="s">
        <v>4511</v>
      </c>
      <c r="D780" s="1" t="s">
        <v>4532</v>
      </c>
      <c r="E780" s="2">
        <v>1</v>
      </c>
      <c r="F780" s="1" t="s">
        <v>2224</v>
      </c>
    </row>
    <row r="781" spans="1:6" x14ac:dyDescent="0.25">
      <c r="A781" s="1" t="s">
        <v>322</v>
      </c>
      <c r="B781" s="1" t="s">
        <v>3580</v>
      </c>
      <c r="C781" s="1" t="s">
        <v>4511</v>
      </c>
      <c r="D781" s="1" t="s">
        <v>4533</v>
      </c>
      <c r="E781" s="2">
        <v>1</v>
      </c>
      <c r="F781" s="1" t="s">
        <v>2227</v>
      </c>
    </row>
    <row r="782" spans="1:6" x14ac:dyDescent="0.25">
      <c r="A782" s="1" t="s">
        <v>322</v>
      </c>
      <c r="B782" s="1" t="s">
        <v>3580</v>
      </c>
      <c r="C782" s="1" t="s">
        <v>4511</v>
      </c>
      <c r="D782" s="1" t="s">
        <v>4534</v>
      </c>
      <c r="E782" s="2">
        <v>1</v>
      </c>
      <c r="F782" s="1" t="s">
        <v>2230</v>
      </c>
    </row>
    <row r="783" spans="1:6" x14ac:dyDescent="0.25">
      <c r="A783" s="1" t="s">
        <v>322</v>
      </c>
      <c r="B783" s="1" t="s">
        <v>3580</v>
      </c>
      <c r="C783" s="1" t="s">
        <v>4510</v>
      </c>
      <c r="D783" s="1" t="s">
        <v>4535</v>
      </c>
      <c r="E783" s="2">
        <v>2</v>
      </c>
      <c r="F783" s="1" t="s">
        <v>4536</v>
      </c>
    </row>
    <row r="784" spans="1:6" x14ac:dyDescent="0.25">
      <c r="A784" s="1" t="s">
        <v>322</v>
      </c>
      <c r="B784" s="1" t="s">
        <v>3580</v>
      </c>
      <c r="C784" s="1" t="s">
        <v>4535</v>
      </c>
      <c r="D784" s="1" t="s">
        <v>4537</v>
      </c>
      <c r="E784" s="2">
        <v>1</v>
      </c>
      <c r="F784" s="1" t="s">
        <v>2233</v>
      </c>
    </row>
    <row r="785" spans="1:6" x14ac:dyDescent="0.25">
      <c r="A785" s="1" t="s">
        <v>322</v>
      </c>
      <c r="B785" s="1" t="s">
        <v>3580</v>
      </c>
      <c r="C785" s="1" t="s">
        <v>4510</v>
      </c>
      <c r="D785" s="1" t="s">
        <v>4538</v>
      </c>
      <c r="E785" s="2">
        <v>2</v>
      </c>
      <c r="F785" s="1" t="s">
        <v>4539</v>
      </c>
    </row>
    <row r="786" spans="1:6" x14ac:dyDescent="0.25">
      <c r="A786" s="1" t="s">
        <v>322</v>
      </c>
      <c r="B786" s="1" t="s">
        <v>3580</v>
      </c>
      <c r="C786" s="1" t="s">
        <v>4538</v>
      </c>
      <c r="D786" s="1" t="s">
        <v>4540</v>
      </c>
      <c r="E786" s="2">
        <v>1</v>
      </c>
      <c r="F786" s="1" t="s">
        <v>2236</v>
      </c>
    </row>
    <row r="787" spans="1:6" x14ac:dyDescent="0.25">
      <c r="A787" s="1" t="s">
        <v>322</v>
      </c>
      <c r="B787" s="1" t="s">
        <v>3580</v>
      </c>
      <c r="C787" s="1" t="s">
        <v>1707</v>
      </c>
      <c r="D787" s="1" t="s">
        <v>4541</v>
      </c>
      <c r="E787" s="2">
        <v>2</v>
      </c>
      <c r="F787" s="1" t="s">
        <v>4542</v>
      </c>
    </row>
    <row r="788" spans="1:6" x14ac:dyDescent="0.25">
      <c r="A788" s="1" t="s">
        <v>322</v>
      </c>
      <c r="B788" s="1" t="s">
        <v>3580</v>
      </c>
      <c r="C788" s="1" t="s">
        <v>1707</v>
      </c>
      <c r="D788" s="1" t="s">
        <v>4543</v>
      </c>
      <c r="E788" s="2">
        <v>2</v>
      </c>
      <c r="F788" s="1" t="s">
        <v>2314</v>
      </c>
    </row>
    <row r="789" spans="1:6" x14ac:dyDescent="0.25">
      <c r="A789" s="1" t="s">
        <v>322</v>
      </c>
      <c r="B789" s="1" t="s">
        <v>3580</v>
      </c>
      <c r="C789" s="1" t="s">
        <v>4543</v>
      </c>
      <c r="D789" s="1" t="s">
        <v>4544</v>
      </c>
      <c r="E789" s="2">
        <v>2</v>
      </c>
      <c r="F789" s="1" t="s">
        <v>4545</v>
      </c>
    </row>
    <row r="790" spans="1:6" x14ac:dyDescent="0.25">
      <c r="A790" s="1" t="s">
        <v>322</v>
      </c>
      <c r="B790" s="1" t="s">
        <v>3580</v>
      </c>
      <c r="C790" s="1" t="s">
        <v>4544</v>
      </c>
      <c r="D790" s="1" t="s">
        <v>4546</v>
      </c>
      <c r="E790" s="2">
        <v>1</v>
      </c>
      <c r="F790" s="1" t="s">
        <v>2315</v>
      </c>
    </row>
    <row r="791" spans="1:6" x14ac:dyDescent="0.25">
      <c r="A791" s="1" t="s">
        <v>322</v>
      </c>
      <c r="B791" s="1" t="s">
        <v>3580</v>
      </c>
      <c r="C791" s="1" t="s">
        <v>4543</v>
      </c>
      <c r="D791" s="1" t="s">
        <v>4547</v>
      </c>
      <c r="E791" s="2">
        <v>2</v>
      </c>
      <c r="F791" s="1" t="s">
        <v>4548</v>
      </c>
    </row>
    <row r="792" spans="1:6" x14ac:dyDescent="0.25">
      <c r="A792" s="1" t="s">
        <v>322</v>
      </c>
      <c r="B792" s="1" t="s">
        <v>3580</v>
      </c>
      <c r="C792" s="1" t="s">
        <v>4547</v>
      </c>
      <c r="D792" s="1" t="s">
        <v>4549</v>
      </c>
      <c r="E792" s="2">
        <v>1</v>
      </c>
      <c r="F792" s="1" t="s">
        <v>2318</v>
      </c>
    </row>
    <row r="793" spans="1:6" x14ac:dyDescent="0.25">
      <c r="A793" s="1" t="s">
        <v>322</v>
      </c>
      <c r="B793" s="1" t="s">
        <v>3580</v>
      </c>
      <c r="C793" s="1" t="s">
        <v>1707</v>
      </c>
      <c r="D793" s="1" t="s">
        <v>190</v>
      </c>
      <c r="E793" s="2">
        <v>2</v>
      </c>
      <c r="F793" s="1" t="s">
        <v>2328</v>
      </c>
    </row>
    <row r="794" spans="1:6" x14ac:dyDescent="0.25">
      <c r="A794" s="1" t="s">
        <v>322</v>
      </c>
      <c r="B794" s="1" t="s">
        <v>3580</v>
      </c>
      <c r="C794" s="1" t="s">
        <v>190</v>
      </c>
      <c r="D794" s="1" t="s">
        <v>4550</v>
      </c>
      <c r="E794" s="2">
        <v>2</v>
      </c>
      <c r="F794" s="1" t="s">
        <v>4551</v>
      </c>
    </row>
    <row r="795" spans="1:6" x14ac:dyDescent="0.25">
      <c r="A795" s="1" t="s">
        <v>322</v>
      </c>
      <c r="B795" s="1" t="s">
        <v>3580</v>
      </c>
      <c r="C795" s="1" t="s">
        <v>4550</v>
      </c>
      <c r="D795" s="1" t="s">
        <v>4552</v>
      </c>
      <c r="E795" s="2">
        <v>1</v>
      </c>
      <c r="F795" s="1" t="s">
        <v>2328</v>
      </c>
    </row>
    <row r="796" spans="1:6" x14ac:dyDescent="0.25">
      <c r="A796" s="1" t="s">
        <v>322</v>
      </c>
      <c r="B796" s="1" t="s">
        <v>3580</v>
      </c>
      <c r="C796" s="1" t="s">
        <v>190</v>
      </c>
      <c r="D796" s="1" t="s">
        <v>4553</v>
      </c>
      <c r="E796" s="2">
        <v>2</v>
      </c>
      <c r="F796" s="1" t="s">
        <v>4554</v>
      </c>
    </row>
    <row r="797" spans="1:6" x14ac:dyDescent="0.25">
      <c r="A797" s="1" t="s">
        <v>322</v>
      </c>
      <c r="B797" s="1" t="s">
        <v>3580</v>
      </c>
      <c r="C797" s="1" t="s">
        <v>4553</v>
      </c>
      <c r="D797" s="1" t="s">
        <v>4555</v>
      </c>
      <c r="E797" s="2">
        <v>1</v>
      </c>
      <c r="F797" s="1" t="s">
        <v>2331</v>
      </c>
    </row>
    <row r="798" spans="1:6" x14ac:dyDescent="0.25">
      <c r="A798" s="1" t="s">
        <v>322</v>
      </c>
      <c r="B798" s="1" t="s">
        <v>3580</v>
      </c>
      <c r="C798" s="1" t="s">
        <v>1707</v>
      </c>
      <c r="D798" s="1" t="s">
        <v>193</v>
      </c>
      <c r="E798" s="2">
        <v>2</v>
      </c>
      <c r="F798" s="1" t="s">
        <v>2333</v>
      </c>
    </row>
    <row r="799" spans="1:6" x14ac:dyDescent="0.25">
      <c r="A799" s="1" t="s">
        <v>322</v>
      </c>
      <c r="B799" s="1" t="s">
        <v>3580</v>
      </c>
      <c r="C799" s="1" t="s">
        <v>193</v>
      </c>
      <c r="D799" s="1" t="s">
        <v>4556</v>
      </c>
      <c r="E799" s="2">
        <v>2</v>
      </c>
      <c r="F799" s="1" t="s">
        <v>4557</v>
      </c>
    </row>
    <row r="800" spans="1:6" x14ac:dyDescent="0.25">
      <c r="A800" s="1" t="s">
        <v>322</v>
      </c>
      <c r="B800" s="1" t="s">
        <v>3580</v>
      </c>
      <c r="C800" s="1" t="s">
        <v>4556</v>
      </c>
      <c r="D800" s="1" t="s">
        <v>4558</v>
      </c>
      <c r="E800" s="2">
        <v>1</v>
      </c>
      <c r="F800" s="1" t="s">
        <v>2333</v>
      </c>
    </row>
    <row r="801" spans="1:6" x14ac:dyDescent="0.25">
      <c r="A801" s="1" t="s">
        <v>322</v>
      </c>
      <c r="B801" s="1" t="s">
        <v>3580</v>
      </c>
      <c r="C801" s="1" t="s">
        <v>1707</v>
      </c>
      <c r="D801" s="1" t="s">
        <v>4559</v>
      </c>
      <c r="E801" s="2">
        <v>2</v>
      </c>
      <c r="F801" s="1" t="s">
        <v>2364</v>
      </c>
    </row>
    <row r="802" spans="1:6" x14ac:dyDescent="0.25">
      <c r="A802" s="1" t="s">
        <v>322</v>
      </c>
      <c r="B802" s="1" t="s">
        <v>3580</v>
      </c>
      <c r="C802" s="1" t="s">
        <v>4559</v>
      </c>
      <c r="D802" s="1" t="s">
        <v>4560</v>
      </c>
      <c r="E802" s="2">
        <v>2</v>
      </c>
      <c r="F802" s="1" t="s">
        <v>4561</v>
      </c>
    </row>
    <row r="803" spans="1:6" x14ac:dyDescent="0.25">
      <c r="A803" s="1" t="s">
        <v>322</v>
      </c>
      <c r="B803" s="1" t="s">
        <v>3580</v>
      </c>
      <c r="C803" s="1" t="s">
        <v>4560</v>
      </c>
      <c r="D803" s="1" t="s">
        <v>4562</v>
      </c>
      <c r="E803" s="2">
        <v>1</v>
      </c>
      <c r="F803" s="1" t="s">
        <v>2364</v>
      </c>
    </row>
    <row r="804" spans="1:6" x14ac:dyDescent="0.25">
      <c r="A804" s="1" t="s">
        <v>322</v>
      </c>
      <c r="B804" s="1" t="s">
        <v>3580</v>
      </c>
      <c r="C804" s="1" t="s">
        <v>1707</v>
      </c>
      <c r="D804" s="1" t="s">
        <v>4563</v>
      </c>
      <c r="E804" s="2">
        <v>2</v>
      </c>
      <c r="F804" s="1" t="s">
        <v>4564</v>
      </c>
    </row>
    <row r="805" spans="1:6" x14ac:dyDescent="0.25">
      <c r="A805" s="1" t="s">
        <v>322</v>
      </c>
      <c r="B805" s="1" t="s">
        <v>3580</v>
      </c>
      <c r="C805" s="1" t="s">
        <v>4563</v>
      </c>
      <c r="D805" s="1" t="s">
        <v>4565</v>
      </c>
      <c r="E805" s="2">
        <v>2</v>
      </c>
      <c r="F805" s="1" t="s">
        <v>4566</v>
      </c>
    </row>
    <row r="806" spans="1:6" x14ac:dyDescent="0.25">
      <c r="A806" s="1" t="s">
        <v>322</v>
      </c>
      <c r="B806" s="1" t="s">
        <v>3580</v>
      </c>
      <c r="C806" s="1" t="s">
        <v>4565</v>
      </c>
      <c r="D806" s="1" t="s">
        <v>4567</v>
      </c>
      <c r="E806" s="2">
        <v>1</v>
      </c>
      <c r="F806" s="1" t="s">
        <v>2500</v>
      </c>
    </row>
    <row r="807" spans="1:6" x14ac:dyDescent="0.25">
      <c r="A807" s="1" t="s">
        <v>322</v>
      </c>
      <c r="B807" s="1" t="s">
        <v>3580</v>
      </c>
      <c r="C807" s="1" t="s">
        <v>1707</v>
      </c>
      <c r="D807" s="1" t="s">
        <v>4568</v>
      </c>
      <c r="E807" s="2">
        <v>2</v>
      </c>
      <c r="F807" s="1" t="s">
        <v>2521</v>
      </c>
    </row>
    <row r="808" spans="1:6" x14ac:dyDescent="0.25">
      <c r="A808" s="1" t="s">
        <v>322</v>
      </c>
      <c r="B808" s="1" t="s">
        <v>3580</v>
      </c>
      <c r="C808" s="1" t="s">
        <v>4568</v>
      </c>
      <c r="D808" s="1" t="s">
        <v>4569</v>
      </c>
      <c r="E808" s="2">
        <v>2</v>
      </c>
      <c r="F808" s="1" t="s">
        <v>4570</v>
      </c>
    </row>
    <row r="809" spans="1:6" x14ac:dyDescent="0.25">
      <c r="A809" s="1" t="s">
        <v>322</v>
      </c>
      <c r="B809" s="1" t="s">
        <v>3580</v>
      </c>
      <c r="C809" s="1" t="s">
        <v>4569</v>
      </c>
      <c r="D809" s="1" t="s">
        <v>4571</v>
      </c>
      <c r="E809" s="2">
        <v>1</v>
      </c>
      <c r="F809" s="1" t="s">
        <v>2521</v>
      </c>
    </row>
    <row r="810" spans="1:6" x14ac:dyDescent="0.25">
      <c r="A810" s="1" t="s">
        <v>322</v>
      </c>
      <c r="B810" s="1" t="s">
        <v>3580</v>
      </c>
      <c r="C810" s="1" t="s">
        <v>4568</v>
      </c>
      <c r="D810" s="1" t="s">
        <v>4572</v>
      </c>
      <c r="E810" s="2">
        <v>2</v>
      </c>
      <c r="F810" s="1" t="s">
        <v>4573</v>
      </c>
    </row>
    <row r="811" spans="1:6" x14ac:dyDescent="0.25">
      <c r="A811" s="1" t="s">
        <v>322</v>
      </c>
      <c r="B811" s="1" t="s">
        <v>3580</v>
      </c>
      <c r="C811" s="1" t="s">
        <v>4572</v>
      </c>
      <c r="D811" s="1" t="s">
        <v>4574</v>
      </c>
      <c r="E811" s="2">
        <v>1</v>
      </c>
      <c r="F811" s="1" t="s">
        <v>2524</v>
      </c>
    </row>
    <row r="812" spans="1:6" x14ac:dyDescent="0.25">
      <c r="A812" s="1" t="s">
        <v>322</v>
      </c>
      <c r="B812" s="1" t="s">
        <v>3580</v>
      </c>
      <c r="C812" s="1" t="s">
        <v>1707</v>
      </c>
      <c r="D812" s="1" t="s">
        <v>4575</v>
      </c>
      <c r="E812" s="2">
        <v>2</v>
      </c>
      <c r="F812" s="1" t="s">
        <v>2937</v>
      </c>
    </row>
    <row r="813" spans="1:6" x14ac:dyDescent="0.25">
      <c r="A813" s="1" t="s">
        <v>322</v>
      </c>
      <c r="B813" s="1" t="s">
        <v>3580</v>
      </c>
      <c r="C813" s="1" t="s">
        <v>4575</v>
      </c>
      <c r="D813" s="1" t="s">
        <v>4576</v>
      </c>
      <c r="E813" s="2">
        <v>2</v>
      </c>
      <c r="F813" s="1" t="s">
        <v>4577</v>
      </c>
    </row>
    <row r="814" spans="1:6" x14ac:dyDescent="0.25">
      <c r="A814" s="1" t="s">
        <v>322</v>
      </c>
      <c r="B814" s="1" t="s">
        <v>3580</v>
      </c>
      <c r="C814" s="1" t="s">
        <v>4576</v>
      </c>
      <c r="D814" s="1" t="s">
        <v>4578</v>
      </c>
      <c r="E814" s="2">
        <v>1</v>
      </c>
      <c r="F814" s="1" t="s">
        <v>2937</v>
      </c>
    </row>
    <row r="815" spans="1:6" x14ac:dyDescent="0.25">
      <c r="A815" s="1" t="s">
        <v>322</v>
      </c>
      <c r="B815" s="1" t="s">
        <v>3580</v>
      </c>
      <c r="C815" s="1" t="s">
        <v>4576</v>
      </c>
      <c r="D815" s="1" t="s">
        <v>4579</v>
      </c>
      <c r="E815" s="2">
        <v>1</v>
      </c>
      <c r="F815" s="1" t="s">
        <v>4580</v>
      </c>
    </row>
    <row r="816" spans="1:6" x14ac:dyDescent="0.25">
      <c r="A816" s="1" t="s">
        <v>322</v>
      </c>
      <c r="B816" s="1" t="s">
        <v>3580</v>
      </c>
      <c r="C816" s="1" t="s">
        <v>4576</v>
      </c>
      <c r="D816" s="1" t="s">
        <v>4581</v>
      </c>
      <c r="E816" s="2">
        <v>1</v>
      </c>
      <c r="F816" s="1" t="s">
        <v>2943</v>
      </c>
    </row>
    <row r="817" spans="1:6" x14ac:dyDescent="0.25">
      <c r="A817" s="1" t="s">
        <v>322</v>
      </c>
      <c r="B817" s="1" t="s">
        <v>3580</v>
      </c>
      <c r="C817" s="1" t="s">
        <v>4576</v>
      </c>
      <c r="D817" s="1" t="s">
        <v>4582</v>
      </c>
      <c r="E817" s="2">
        <v>1</v>
      </c>
      <c r="F817" s="1" t="s">
        <v>2946</v>
      </c>
    </row>
    <row r="818" spans="1:6" x14ac:dyDescent="0.25">
      <c r="A818" s="1" t="s">
        <v>322</v>
      </c>
      <c r="B818" s="1" t="s">
        <v>3580</v>
      </c>
      <c r="C818" s="1" t="s">
        <v>4576</v>
      </c>
      <c r="D818" s="1" t="s">
        <v>4583</v>
      </c>
      <c r="E818" s="2">
        <v>1</v>
      </c>
      <c r="F818" s="1" t="s">
        <v>4584</v>
      </c>
    </row>
    <row r="819" spans="1:6" x14ac:dyDescent="0.25">
      <c r="A819" s="1" t="s">
        <v>322</v>
      </c>
      <c r="B819" s="1" t="s">
        <v>3580</v>
      </c>
      <c r="C819" s="1" t="s">
        <v>4576</v>
      </c>
      <c r="D819" s="1" t="s">
        <v>4585</v>
      </c>
      <c r="E819" s="2">
        <v>1</v>
      </c>
      <c r="F819" s="1" t="s">
        <v>2952</v>
      </c>
    </row>
    <row r="820" spans="1:6" x14ac:dyDescent="0.25">
      <c r="A820" s="1" t="s">
        <v>322</v>
      </c>
      <c r="B820" s="1" t="s">
        <v>3580</v>
      </c>
      <c r="C820" s="1" t="s">
        <v>4576</v>
      </c>
      <c r="D820" s="1" t="s">
        <v>4586</v>
      </c>
      <c r="E820" s="2">
        <v>1</v>
      </c>
      <c r="F820" s="1" t="s">
        <v>2955</v>
      </c>
    </row>
    <row r="821" spans="1:6" x14ac:dyDescent="0.25">
      <c r="A821" s="1" t="s">
        <v>322</v>
      </c>
      <c r="B821" s="1" t="s">
        <v>3580</v>
      </c>
      <c r="C821" s="1" t="s">
        <v>4576</v>
      </c>
      <c r="D821" s="1" t="s">
        <v>4587</v>
      </c>
      <c r="E821" s="2">
        <v>1</v>
      </c>
      <c r="F821" s="1" t="s">
        <v>2958</v>
      </c>
    </row>
    <row r="822" spans="1:6" x14ac:dyDescent="0.25">
      <c r="A822" s="1" t="s">
        <v>322</v>
      </c>
      <c r="B822" s="1" t="s">
        <v>3580</v>
      </c>
      <c r="C822" s="1" t="s">
        <v>4576</v>
      </c>
      <c r="D822" s="1" t="s">
        <v>4588</v>
      </c>
      <c r="E822" s="2">
        <v>1</v>
      </c>
      <c r="F822" s="1" t="s">
        <v>2961</v>
      </c>
    </row>
    <row r="823" spans="1:6" x14ac:dyDescent="0.25">
      <c r="A823" s="1" t="s">
        <v>322</v>
      </c>
      <c r="B823" s="1" t="s">
        <v>3580</v>
      </c>
      <c r="C823" s="1" t="s">
        <v>4576</v>
      </c>
      <c r="D823" s="1" t="s">
        <v>4589</v>
      </c>
      <c r="E823" s="2">
        <v>1</v>
      </c>
      <c r="F823" s="1" t="s">
        <v>2964</v>
      </c>
    </row>
    <row r="824" spans="1:6" x14ac:dyDescent="0.25">
      <c r="A824" s="1" t="s">
        <v>322</v>
      </c>
      <c r="B824" s="1" t="s">
        <v>3580</v>
      </c>
      <c r="C824" s="1" t="s">
        <v>4576</v>
      </c>
      <c r="D824" s="1" t="s">
        <v>4590</v>
      </c>
      <c r="E824" s="2">
        <v>1</v>
      </c>
      <c r="F824" s="1" t="s">
        <v>2967</v>
      </c>
    </row>
    <row r="825" spans="1:6" x14ac:dyDescent="0.25">
      <c r="A825" s="1" t="s">
        <v>322</v>
      </c>
      <c r="B825" s="1" t="s">
        <v>3580</v>
      </c>
      <c r="C825" s="1" t="s">
        <v>1707</v>
      </c>
      <c r="D825" s="1" t="s">
        <v>4591</v>
      </c>
      <c r="E825" s="2">
        <v>2</v>
      </c>
      <c r="F825" s="1" t="s">
        <v>4592</v>
      </c>
    </row>
    <row r="826" spans="1:6" x14ac:dyDescent="0.25">
      <c r="A826" s="1" t="s">
        <v>322</v>
      </c>
      <c r="B826" s="1" t="s">
        <v>3580</v>
      </c>
      <c r="C826" s="1" t="s">
        <v>1707</v>
      </c>
      <c r="D826" s="1" t="s">
        <v>4593</v>
      </c>
      <c r="E826" s="2">
        <v>2</v>
      </c>
      <c r="F826" s="1" t="s">
        <v>3159</v>
      </c>
    </row>
    <row r="827" spans="1:6" x14ac:dyDescent="0.25">
      <c r="A827" s="1" t="s">
        <v>322</v>
      </c>
      <c r="B827" s="1" t="s">
        <v>3580</v>
      </c>
      <c r="C827" s="1" t="s">
        <v>4593</v>
      </c>
      <c r="D827" s="1" t="s">
        <v>4594</v>
      </c>
      <c r="E827" s="2">
        <v>2</v>
      </c>
      <c r="F827" s="1" t="s">
        <v>4595</v>
      </c>
    </row>
    <row r="828" spans="1:6" x14ac:dyDescent="0.25">
      <c r="A828" s="1" t="s">
        <v>322</v>
      </c>
      <c r="B828" s="1" t="s">
        <v>3580</v>
      </c>
      <c r="C828" s="1" t="s">
        <v>4594</v>
      </c>
      <c r="D828" s="1" t="s">
        <v>4596</v>
      </c>
      <c r="E828" s="2">
        <v>1</v>
      </c>
      <c r="F828" s="1" t="s">
        <v>3159</v>
      </c>
    </row>
    <row r="829" spans="1:6" x14ac:dyDescent="0.25">
      <c r="A829" s="1" t="s">
        <v>322</v>
      </c>
      <c r="B829" s="1" t="s">
        <v>3580</v>
      </c>
      <c r="C829" s="1" t="s">
        <v>1707</v>
      </c>
      <c r="D829" s="1" t="s">
        <v>4597</v>
      </c>
      <c r="E829" s="2">
        <v>2</v>
      </c>
      <c r="F829" s="1" t="s">
        <v>3202</v>
      </c>
    </row>
    <row r="830" spans="1:6" x14ac:dyDescent="0.25">
      <c r="A830" s="1" t="s">
        <v>322</v>
      </c>
      <c r="B830" s="1" t="s">
        <v>3580</v>
      </c>
      <c r="C830" s="1" t="s">
        <v>4597</v>
      </c>
      <c r="D830" s="1" t="s">
        <v>4598</v>
      </c>
      <c r="E830" s="2">
        <v>2</v>
      </c>
      <c r="F830" s="1" t="s">
        <v>4599</v>
      </c>
    </row>
    <row r="831" spans="1:6" x14ac:dyDescent="0.25">
      <c r="A831" s="1" t="s">
        <v>322</v>
      </c>
      <c r="B831" s="1" t="s">
        <v>3580</v>
      </c>
      <c r="C831" s="1" t="s">
        <v>4598</v>
      </c>
      <c r="D831" s="1" t="s">
        <v>4600</v>
      </c>
      <c r="E831" s="2">
        <v>1</v>
      </c>
      <c r="F831" s="1" t="s">
        <v>3202</v>
      </c>
    </row>
    <row r="832" spans="1:6" x14ac:dyDescent="0.25">
      <c r="A832" s="1" t="s">
        <v>322</v>
      </c>
      <c r="B832" s="1" t="s">
        <v>3580</v>
      </c>
      <c r="C832" s="1" t="s">
        <v>1707</v>
      </c>
      <c r="D832" s="1" t="s">
        <v>4601</v>
      </c>
      <c r="E832" s="2">
        <v>2</v>
      </c>
      <c r="F832" s="1" t="s">
        <v>3270</v>
      </c>
    </row>
    <row r="833" spans="1:6" x14ac:dyDescent="0.25">
      <c r="A833" s="1" t="s">
        <v>322</v>
      </c>
      <c r="B833" s="1" t="s">
        <v>3580</v>
      </c>
      <c r="C833" s="1" t="s">
        <v>4601</v>
      </c>
      <c r="D833" s="1" t="s">
        <v>4602</v>
      </c>
      <c r="E833" s="2">
        <v>2</v>
      </c>
      <c r="F833" s="1" t="s">
        <v>4603</v>
      </c>
    </row>
    <row r="834" spans="1:6" x14ac:dyDescent="0.25">
      <c r="A834" s="1" t="s">
        <v>322</v>
      </c>
      <c r="B834" s="1" t="s">
        <v>3580</v>
      </c>
      <c r="C834" s="1" t="s">
        <v>4602</v>
      </c>
      <c r="D834" s="1" t="s">
        <v>4604</v>
      </c>
      <c r="E834" s="2">
        <v>1</v>
      </c>
      <c r="F834" s="1" t="s">
        <v>3271</v>
      </c>
    </row>
    <row r="835" spans="1:6" x14ac:dyDescent="0.25">
      <c r="A835" s="1" t="s">
        <v>322</v>
      </c>
      <c r="B835" s="1" t="s">
        <v>3580</v>
      </c>
      <c r="C835" s="1" t="s">
        <v>1707</v>
      </c>
      <c r="D835" s="1" t="s">
        <v>4605</v>
      </c>
      <c r="E835" s="2">
        <v>2</v>
      </c>
      <c r="F835" s="1" t="s">
        <v>3281</v>
      </c>
    </row>
    <row r="836" spans="1:6" x14ac:dyDescent="0.25">
      <c r="A836" s="1" t="s">
        <v>322</v>
      </c>
      <c r="B836" s="1" t="s">
        <v>3580</v>
      </c>
      <c r="C836" s="1" t="s">
        <v>4605</v>
      </c>
      <c r="D836" s="1" t="s">
        <v>4606</v>
      </c>
      <c r="E836" s="2">
        <v>2</v>
      </c>
      <c r="F836" s="1" t="s">
        <v>4607</v>
      </c>
    </row>
    <row r="837" spans="1:6" x14ac:dyDescent="0.25">
      <c r="A837" s="1" t="s">
        <v>322</v>
      </c>
      <c r="B837" s="1" t="s">
        <v>3580</v>
      </c>
      <c r="C837" s="1" t="s">
        <v>4606</v>
      </c>
      <c r="D837" s="1" t="s">
        <v>4608</v>
      </c>
      <c r="E837" s="2">
        <v>1</v>
      </c>
      <c r="F837" s="1" t="s">
        <v>3281</v>
      </c>
    </row>
    <row r="838" spans="1:6" x14ac:dyDescent="0.25">
      <c r="A838" s="1" t="s">
        <v>322</v>
      </c>
      <c r="B838" s="1" t="s">
        <v>3580</v>
      </c>
      <c r="C838" s="1" t="s">
        <v>1394</v>
      </c>
      <c r="D838" s="1" t="s">
        <v>1522</v>
      </c>
      <c r="E838" s="2">
        <v>2</v>
      </c>
      <c r="F838" s="1" t="s">
        <v>1523</v>
      </c>
    </row>
    <row r="839" spans="1:6" x14ac:dyDescent="0.25">
      <c r="A839" s="1" t="s">
        <v>322</v>
      </c>
      <c r="B839" s="1" t="s">
        <v>3580</v>
      </c>
      <c r="C839" s="1" t="s">
        <v>1522</v>
      </c>
      <c r="D839" s="1" t="s">
        <v>4609</v>
      </c>
      <c r="E839" s="2">
        <v>2</v>
      </c>
      <c r="F839" s="1" t="s">
        <v>1521</v>
      </c>
    </row>
    <row r="840" spans="1:6" x14ac:dyDescent="0.25">
      <c r="A840" s="1" t="s">
        <v>322</v>
      </c>
      <c r="B840" s="1" t="s">
        <v>3580</v>
      </c>
      <c r="C840" s="1" t="s">
        <v>4609</v>
      </c>
      <c r="D840" s="1" t="s">
        <v>4610</v>
      </c>
      <c r="E840" s="2">
        <v>2</v>
      </c>
      <c r="F840" s="1" t="s">
        <v>4611</v>
      </c>
    </row>
    <row r="841" spans="1:6" x14ac:dyDescent="0.25">
      <c r="A841" s="1" t="s">
        <v>322</v>
      </c>
      <c r="B841" s="1" t="s">
        <v>3580</v>
      </c>
      <c r="C841" s="1" t="s">
        <v>4610</v>
      </c>
      <c r="D841" s="1" t="s">
        <v>4612</v>
      </c>
      <c r="E841" s="2">
        <v>1</v>
      </c>
      <c r="F841" s="1" t="s">
        <v>1521</v>
      </c>
    </row>
    <row r="842" spans="1:6" x14ac:dyDescent="0.25">
      <c r="A842" s="1" t="s">
        <v>322</v>
      </c>
      <c r="B842" s="1" t="s">
        <v>3580</v>
      </c>
      <c r="C842" s="1" t="s">
        <v>4610</v>
      </c>
      <c r="D842" s="1" t="s">
        <v>4613</v>
      </c>
      <c r="E842" s="2">
        <v>1</v>
      </c>
      <c r="F842" s="1" t="s">
        <v>1526</v>
      </c>
    </row>
    <row r="843" spans="1:6" x14ac:dyDescent="0.25">
      <c r="A843" s="1" t="s">
        <v>322</v>
      </c>
      <c r="B843" s="1" t="s">
        <v>3580</v>
      </c>
      <c r="C843" s="1" t="s">
        <v>4610</v>
      </c>
      <c r="D843" s="1" t="s">
        <v>4614</v>
      </c>
      <c r="E843" s="2">
        <v>1</v>
      </c>
      <c r="F843" s="1" t="s">
        <v>1529</v>
      </c>
    </row>
    <row r="844" spans="1:6" x14ac:dyDescent="0.25">
      <c r="A844" s="1" t="s">
        <v>322</v>
      </c>
      <c r="B844" s="1" t="s">
        <v>3580</v>
      </c>
      <c r="C844" s="1" t="s">
        <v>4610</v>
      </c>
      <c r="D844" s="1" t="s">
        <v>4615</v>
      </c>
      <c r="E844" s="2">
        <v>1</v>
      </c>
      <c r="F844" s="1" t="s">
        <v>4616</v>
      </c>
    </row>
    <row r="845" spans="1:6" x14ac:dyDescent="0.25">
      <c r="A845" s="1" t="s">
        <v>322</v>
      </c>
      <c r="B845" s="1" t="s">
        <v>3580</v>
      </c>
      <c r="C845" s="1" t="s">
        <v>4610</v>
      </c>
      <c r="D845" s="1" t="s">
        <v>4617</v>
      </c>
      <c r="E845" s="2">
        <v>1</v>
      </c>
      <c r="F845" s="1" t="s">
        <v>1535</v>
      </c>
    </row>
    <row r="846" spans="1:6" x14ac:dyDescent="0.25">
      <c r="A846" s="1" t="s">
        <v>322</v>
      </c>
      <c r="B846" s="1" t="s">
        <v>3580</v>
      </c>
      <c r="C846" s="1" t="s">
        <v>4610</v>
      </c>
      <c r="D846" s="1" t="s">
        <v>4618</v>
      </c>
      <c r="E846" s="2">
        <v>1</v>
      </c>
      <c r="F846" s="1" t="s">
        <v>1538</v>
      </c>
    </row>
    <row r="847" spans="1:6" x14ac:dyDescent="0.25">
      <c r="A847" s="1" t="s">
        <v>322</v>
      </c>
      <c r="B847" s="1" t="s">
        <v>3580</v>
      </c>
      <c r="C847" s="1" t="s">
        <v>4610</v>
      </c>
      <c r="D847" s="1" t="s">
        <v>4619</v>
      </c>
      <c r="E847" s="2">
        <v>1</v>
      </c>
      <c r="F847" s="1" t="s">
        <v>1541</v>
      </c>
    </row>
    <row r="848" spans="1:6" x14ac:dyDescent="0.25">
      <c r="A848" s="1" t="s">
        <v>322</v>
      </c>
      <c r="B848" s="1" t="s">
        <v>3580</v>
      </c>
      <c r="C848" s="1" t="s">
        <v>4610</v>
      </c>
      <c r="D848" s="1" t="s">
        <v>4620</v>
      </c>
      <c r="E848" s="2">
        <v>1</v>
      </c>
      <c r="F848" s="1" t="s">
        <v>1544</v>
      </c>
    </row>
    <row r="849" spans="1:6" x14ac:dyDescent="0.25">
      <c r="A849" s="1" t="s">
        <v>322</v>
      </c>
      <c r="B849" s="1" t="s">
        <v>3580</v>
      </c>
      <c r="C849" s="1" t="s">
        <v>4610</v>
      </c>
      <c r="D849" s="1" t="s">
        <v>4621</v>
      </c>
      <c r="E849" s="2">
        <v>1</v>
      </c>
      <c r="F849" s="1" t="s">
        <v>1547</v>
      </c>
    </row>
    <row r="850" spans="1:6" x14ac:dyDescent="0.25">
      <c r="A850" s="1" t="s">
        <v>322</v>
      </c>
      <c r="B850" s="1" t="s">
        <v>3580</v>
      </c>
      <c r="C850" s="1" t="s">
        <v>4610</v>
      </c>
      <c r="D850" s="1" t="s">
        <v>4622</v>
      </c>
      <c r="E850" s="2">
        <v>1</v>
      </c>
      <c r="F850" s="1" t="s">
        <v>1558</v>
      </c>
    </row>
    <row r="851" spans="1:6" x14ac:dyDescent="0.25">
      <c r="A851" s="1" t="s">
        <v>322</v>
      </c>
      <c r="B851" s="1" t="s">
        <v>3580</v>
      </c>
      <c r="C851" s="1" t="s">
        <v>4610</v>
      </c>
      <c r="D851" s="1" t="s">
        <v>4623</v>
      </c>
      <c r="E851" s="2">
        <v>1</v>
      </c>
      <c r="F851" s="1" t="s">
        <v>1561</v>
      </c>
    </row>
    <row r="852" spans="1:6" x14ac:dyDescent="0.25">
      <c r="A852" s="1" t="s">
        <v>322</v>
      </c>
      <c r="B852" s="1" t="s">
        <v>3580</v>
      </c>
      <c r="C852" s="1" t="s">
        <v>4610</v>
      </c>
      <c r="D852" s="1" t="s">
        <v>4624</v>
      </c>
      <c r="E852" s="2">
        <v>1</v>
      </c>
      <c r="F852" s="1" t="s">
        <v>1564</v>
      </c>
    </row>
    <row r="853" spans="1:6" x14ac:dyDescent="0.25">
      <c r="A853" s="1" t="s">
        <v>322</v>
      </c>
      <c r="B853" s="1" t="s">
        <v>3580</v>
      </c>
      <c r="C853" s="1" t="s">
        <v>4610</v>
      </c>
      <c r="D853" s="1" t="s">
        <v>4625</v>
      </c>
      <c r="E853" s="2">
        <v>1</v>
      </c>
      <c r="F853" s="1" t="s">
        <v>1567</v>
      </c>
    </row>
    <row r="854" spans="1:6" x14ac:dyDescent="0.25">
      <c r="A854" s="1" t="s">
        <v>322</v>
      </c>
      <c r="B854" s="1" t="s">
        <v>3580</v>
      </c>
      <c r="C854" s="1" t="s">
        <v>4610</v>
      </c>
      <c r="D854" s="1" t="s">
        <v>4626</v>
      </c>
      <c r="E854" s="2">
        <v>1</v>
      </c>
      <c r="F854" s="1" t="s">
        <v>1570</v>
      </c>
    </row>
    <row r="855" spans="1:6" x14ac:dyDescent="0.25">
      <c r="A855" s="1" t="s">
        <v>322</v>
      </c>
      <c r="B855" s="1" t="s">
        <v>3580</v>
      </c>
      <c r="C855" s="1" t="s">
        <v>4610</v>
      </c>
      <c r="D855" s="1" t="s">
        <v>4627</v>
      </c>
      <c r="E855" s="2">
        <v>1</v>
      </c>
      <c r="F855" s="1" t="s">
        <v>1573</v>
      </c>
    </row>
    <row r="856" spans="1:6" x14ac:dyDescent="0.25">
      <c r="A856" s="1" t="s">
        <v>322</v>
      </c>
      <c r="B856" s="1" t="s">
        <v>3580</v>
      </c>
      <c r="C856" s="1" t="s">
        <v>4610</v>
      </c>
      <c r="D856" s="1" t="s">
        <v>4628</v>
      </c>
      <c r="E856" s="2">
        <v>1</v>
      </c>
      <c r="F856" s="1" t="s">
        <v>1576</v>
      </c>
    </row>
    <row r="857" spans="1:6" x14ac:dyDescent="0.25">
      <c r="A857" s="1" t="s">
        <v>322</v>
      </c>
      <c r="B857" s="1" t="s">
        <v>3580</v>
      </c>
      <c r="C857" s="1" t="s">
        <v>4610</v>
      </c>
      <c r="D857" s="1" t="s">
        <v>4629</v>
      </c>
      <c r="E857" s="2">
        <v>1</v>
      </c>
      <c r="F857" s="1" t="s">
        <v>1579</v>
      </c>
    </row>
    <row r="858" spans="1:6" x14ac:dyDescent="0.25">
      <c r="A858" s="1" t="s">
        <v>322</v>
      </c>
      <c r="B858" s="1" t="s">
        <v>3580</v>
      </c>
      <c r="C858" s="1" t="s">
        <v>4610</v>
      </c>
      <c r="D858" s="1" t="s">
        <v>4630</v>
      </c>
      <c r="E858" s="2">
        <v>1</v>
      </c>
      <c r="F858" s="1" t="s">
        <v>1582</v>
      </c>
    </row>
    <row r="859" spans="1:6" x14ac:dyDescent="0.25">
      <c r="A859" s="1" t="s">
        <v>322</v>
      </c>
      <c r="B859" s="1" t="s">
        <v>3580</v>
      </c>
      <c r="C859" s="1" t="s">
        <v>4610</v>
      </c>
      <c r="D859" s="1" t="s">
        <v>4631</v>
      </c>
      <c r="E859" s="2">
        <v>1</v>
      </c>
      <c r="F859" s="1" t="s">
        <v>1585</v>
      </c>
    </row>
    <row r="860" spans="1:6" x14ac:dyDescent="0.25">
      <c r="A860" s="1" t="s">
        <v>322</v>
      </c>
      <c r="B860" s="1" t="s">
        <v>3580</v>
      </c>
      <c r="C860" s="1" t="s">
        <v>4610</v>
      </c>
      <c r="D860" s="1" t="s">
        <v>4632</v>
      </c>
      <c r="E860" s="2">
        <v>1</v>
      </c>
      <c r="F860" s="1" t="s">
        <v>1588</v>
      </c>
    </row>
    <row r="861" spans="1:6" x14ac:dyDescent="0.25">
      <c r="A861" s="1" t="s">
        <v>322</v>
      </c>
      <c r="B861" s="1" t="s">
        <v>3580</v>
      </c>
      <c r="C861" s="1" t="s">
        <v>4610</v>
      </c>
      <c r="D861" s="1" t="s">
        <v>4633</v>
      </c>
      <c r="E861" s="2">
        <v>1</v>
      </c>
      <c r="F861" s="1" t="s">
        <v>1591</v>
      </c>
    </row>
    <row r="862" spans="1:6" x14ac:dyDescent="0.25">
      <c r="A862" s="1" t="s">
        <v>322</v>
      </c>
      <c r="B862" s="1" t="s">
        <v>3580</v>
      </c>
      <c r="C862" s="1" t="s">
        <v>4610</v>
      </c>
      <c r="D862" s="1" t="s">
        <v>4634</v>
      </c>
      <c r="E862" s="2">
        <v>1</v>
      </c>
      <c r="F862" s="1" t="s">
        <v>1594</v>
      </c>
    </row>
    <row r="863" spans="1:6" x14ac:dyDescent="0.25">
      <c r="A863" s="1" t="s">
        <v>322</v>
      </c>
      <c r="B863" s="1" t="s">
        <v>3580</v>
      </c>
      <c r="C863" s="1" t="s">
        <v>4610</v>
      </c>
      <c r="D863" s="1" t="s">
        <v>4635</v>
      </c>
      <c r="E863" s="2">
        <v>1</v>
      </c>
      <c r="F863" s="1" t="s">
        <v>1597</v>
      </c>
    </row>
    <row r="864" spans="1:6" x14ac:dyDescent="0.25">
      <c r="A864" s="1" t="s">
        <v>322</v>
      </c>
      <c r="B864" s="1" t="s">
        <v>3580</v>
      </c>
      <c r="C864" s="1" t="s">
        <v>4610</v>
      </c>
      <c r="D864" s="1" t="s">
        <v>4636</v>
      </c>
      <c r="E864" s="2">
        <v>1</v>
      </c>
      <c r="F864" s="1" t="s">
        <v>1600</v>
      </c>
    </row>
    <row r="865" spans="1:6" x14ac:dyDescent="0.25">
      <c r="A865" s="1" t="s">
        <v>322</v>
      </c>
      <c r="B865" s="1" t="s">
        <v>3580</v>
      </c>
      <c r="C865" s="1" t="s">
        <v>4610</v>
      </c>
      <c r="D865" s="1" t="s">
        <v>4637</v>
      </c>
      <c r="E865" s="2">
        <v>1</v>
      </c>
      <c r="F865" s="1" t="s">
        <v>1603</v>
      </c>
    </row>
    <row r="866" spans="1:6" x14ac:dyDescent="0.25">
      <c r="A866" s="1" t="s">
        <v>322</v>
      </c>
      <c r="B866" s="1" t="s">
        <v>3580</v>
      </c>
      <c r="C866" s="1" t="s">
        <v>4610</v>
      </c>
      <c r="D866" s="1" t="s">
        <v>4638</v>
      </c>
      <c r="E866" s="2">
        <v>1</v>
      </c>
      <c r="F866" s="1" t="s">
        <v>1606</v>
      </c>
    </row>
    <row r="867" spans="1:6" x14ac:dyDescent="0.25">
      <c r="A867" s="1" t="s">
        <v>322</v>
      </c>
      <c r="B867" s="1" t="s">
        <v>3580</v>
      </c>
      <c r="C867" s="1" t="s">
        <v>4610</v>
      </c>
      <c r="D867" s="1" t="s">
        <v>4639</v>
      </c>
      <c r="E867" s="2">
        <v>1</v>
      </c>
      <c r="F867" s="1" t="s">
        <v>1609</v>
      </c>
    </row>
    <row r="868" spans="1:6" x14ac:dyDescent="0.25">
      <c r="A868" s="1" t="s">
        <v>322</v>
      </c>
      <c r="B868" s="1" t="s">
        <v>3580</v>
      </c>
      <c r="C868" s="1" t="s">
        <v>4610</v>
      </c>
      <c r="D868" s="1" t="s">
        <v>4640</v>
      </c>
      <c r="E868" s="2">
        <v>1</v>
      </c>
      <c r="F868" s="1" t="s">
        <v>1620</v>
      </c>
    </row>
    <row r="869" spans="1:6" x14ac:dyDescent="0.25">
      <c r="A869" s="1" t="s">
        <v>322</v>
      </c>
      <c r="B869" s="1" t="s">
        <v>3580</v>
      </c>
      <c r="C869" s="1" t="s">
        <v>4610</v>
      </c>
      <c r="D869" s="1" t="s">
        <v>4641</v>
      </c>
      <c r="E869" s="2">
        <v>1</v>
      </c>
      <c r="F869" s="1" t="s">
        <v>1623</v>
      </c>
    </row>
    <row r="870" spans="1:6" x14ac:dyDescent="0.25">
      <c r="A870" s="1" t="s">
        <v>322</v>
      </c>
      <c r="B870" s="1" t="s">
        <v>3580</v>
      </c>
      <c r="C870" s="1" t="s">
        <v>4610</v>
      </c>
      <c r="D870" s="1" t="s">
        <v>4642</v>
      </c>
      <c r="E870" s="2">
        <v>1</v>
      </c>
      <c r="F870" s="1" t="s">
        <v>1626</v>
      </c>
    </row>
    <row r="871" spans="1:6" x14ac:dyDescent="0.25">
      <c r="A871" s="1" t="s">
        <v>322</v>
      </c>
      <c r="B871" s="1" t="s">
        <v>3580</v>
      </c>
      <c r="C871" s="1" t="s">
        <v>4610</v>
      </c>
      <c r="D871" s="1" t="s">
        <v>4643</v>
      </c>
      <c r="E871" s="2">
        <v>1</v>
      </c>
      <c r="F871" s="1" t="s">
        <v>1629</v>
      </c>
    </row>
    <row r="872" spans="1:6" x14ac:dyDescent="0.25">
      <c r="A872" s="1" t="s">
        <v>322</v>
      </c>
      <c r="B872" s="1" t="s">
        <v>3580</v>
      </c>
      <c r="C872" s="1" t="s">
        <v>4610</v>
      </c>
      <c r="D872" s="1" t="s">
        <v>4644</v>
      </c>
      <c r="E872" s="2">
        <v>1</v>
      </c>
      <c r="F872" s="1" t="s">
        <v>1635</v>
      </c>
    </row>
    <row r="873" spans="1:6" x14ac:dyDescent="0.25">
      <c r="A873" s="1" t="s">
        <v>322</v>
      </c>
      <c r="B873" s="1" t="s">
        <v>3580</v>
      </c>
      <c r="C873" s="1" t="s">
        <v>4610</v>
      </c>
      <c r="D873" s="1" t="s">
        <v>4645</v>
      </c>
      <c r="E873" s="2">
        <v>1</v>
      </c>
      <c r="F873" s="1" t="s">
        <v>4646</v>
      </c>
    </row>
    <row r="874" spans="1:6" x14ac:dyDescent="0.25">
      <c r="A874" s="1" t="s">
        <v>322</v>
      </c>
      <c r="B874" s="1" t="s">
        <v>3580</v>
      </c>
      <c r="C874" s="1" t="s">
        <v>4610</v>
      </c>
      <c r="D874" s="1" t="s">
        <v>4647</v>
      </c>
      <c r="E874" s="2">
        <v>1</v>
      </c>
      <c r="F874" s="1" t="s">
        <v>4648</v>
      </c>
    </row>
    <row r="875" spans="1:6" x14ac:dyDescent="0.25">
      <c r="A875" s="1" t="s">
        <v>322</v>
      </c>
      <c r="B875" s="1" t="s">
        <v>3580</v>
      </c>
      <c r="C875" s="1" t="s">
        <v>4610</v>
      </c>
      <c r="D875" s="1" t="s">
        <v>4649</v>
      </c>
      <c r="E875" s="2">
        <v>1</v>
      </c>
      <c r="F875" s="1" t="s">
        <v>4650</v>
      </c>
    </row>
    <row r="876" spans="1:6" x14ac:dyDescent="0.25">
      <c r="A876" s="1" t="s">
        <v>322</v>
      </c>
      <c r="B876" s="1" t="s">
        <v>3580</v>
      </c>
      <c r="C876" s="1" t="s">
        <v>4610</v>
      </c>
      <c r="D876" s="1" t="s">
        <v>4651</v>
      </c>
      <c r="E876" s="2">
        <v>1</v>
      </c>
      <c r="F876" s="1" t="s">
        <v>4652</v>
      </c>
    </row>
    <row r="877" spans="1:6" x14ac:dyDescent="0.25">
      <c r="A877" s="1" t="s">
        <v>322</v>
      </c>
      <c r="B877" s="1" t="s">
        <v>3580</v>
      </c>
      <c r="C877" s="1" t="s">
        <v>4610</v>
      </c>
      <c r="D877" s="1" t="s">
        <v>4653</v>
      </c>
      <c r="E877" s="2">
        <v>1</v>
      </c>
      <c r="F877" s="1" t="s">
        <v>4654</v>
      </c>
    </row>
    <row r="878" spans="1:6" x14ac:dyDescent="0.25">
      <c r="A878" s="1" t="s">
        <v>322</v>
      </c>
      <c r="B878" s="1" t="s">
        <v>3580</v>
      </c>
      <c r="C878" s="1" t="s">
        <v>4610</v>
      </c>
      <c r="D878" s="1" t="s">
        <v>4655</v>
      </c>
      <c r="E878" s="2">
        <v>1</v>
      </c>
      <c r="F878" s="1" t="s">
        <v>1653</v>
      </c>
    </row>
    <row r="879" spans="1:6" x14ac:dyDescent="0.25">
      <c r="A879" s="1" t="s">
        <v>322</v>
      </c>
      <c r="B879" s="1" t="s">
        <v>3580</v>
      </c>
      <c r="C879" s="1" t="s">
        <v>4610</v>
      </c>
      <c r="D879" s="1" t="s">
        <v>4656</v>
      </c>
      <c r="E879" s="2">
        <v>1</v>
      </c>
      <c r="F879" s="1" t="s">
        <v>1656</v>
      </c>
    </row>
    <row r="880" spans="1:6" x14ac:dyDescent="0.25">
      <c r="A880" s="1" t="s">
        <v>322</v>
      </c>
      <c r="B880" s="1" t="s">
        <v>3580</v>
      </c>
      <c r="C880" s="1" t="s">
        <v>4609</v>
      </c>
      <c r="D880" s="1" t="s">
        <v>4657</v>
      </c>
      <c r="E880" s="2">
        <v>2</v>
      </c>
      <c r="F880" s="1" t="s">
        <v>4658</v>
      </c>
    </row>
    <row r="881" spans="1:6" x14ac:dyDescent="0.25">
      <c r="A881" s="1" t="s">
        <v>322</v>
      </c>
      <c r="B881" s="1" t="s">
        <v>3580</v>
      </c>
      <c r="C881" s="1" t="s">
        <v>4657</v>
      </c>
      <c r="D881" s="1" t="s">
        <v>4659</v>
      </c>
      <c r="E881" s="2">
        <v>1</v>
      </c>
      <c r="F881" s="1" t="s">
        <v>1555</v>
      </c>
    </row>
    <row r="882" spans="1:6" x14ac:dyDescent="0.25">
      <c r="A882" s="1" t="s">
        <v>322</v>
      </c>
      <c r="B882" s="1" t="s">
        <v>3580</v>
      </c>
      <c r="C882" s="1" t="s">
        <v>4609</v>
      </c>
      <c r="D882" s="1" t="s">
        <v>4660</v>
      </c>
      <c r="E882" s="2">
        <v>2</v>
      </c>
      <c r="F882" s="1" t="s">
        <v>4661</v>
      </c>
    </row>
    <row r="883" spans="1:6" x14ac:dyDescent="0.25">
      <c r="A883" s="1" t="s">
        <v>322</v>
      </c>
      <c r="B883" s="1" t="s">
        <v>3580</v>
      </c>
      <c r="C883" s="1" t="s">
        <v>4660</v>
      </c>
      <c r="D883" s="1" t="s">
        <v>4662</v>
      </c>
      <c r="E883" s="2">
        <v>1</v>
      </c>
      <c r="F883" s="1" t="s">
        <v>1632</v>
      </c>
    </row>
    <row r="884" spans="1:6" x14ac:dyDescent="0.25">
      <c r="A884" s="1" t="s">
        <v>322</v>
      </c>
      <c r="B884" s="1" t="s">
        <v>3580</v>
      </c>
      <c r="C884" s="1" t="s">
        <v>1522</v>
      </c>
      <c r="D884" s="1" t="s">
        <v>79</v>
      </c>
      <c r="E884" s="2">
        <v>2</v>
      </c>
      <c r="F884" s="1" t="s">
        <v>1702</v>
      </c>
    </row>
    <row r="885" spans="1:6" x14ac:dyDescent="0.25">
      <c r="A885" s="1" t="s">
        <v>322</v>
      </c>
      <c r="B885" s="1" t="s">
        <v>3580</v>
      </c>
      <c r="C885" s="1" t="s">
        <v>79</v>
      </c>
      <c r="D885" s="1" t="s">
        <v>4663</v>
      </c>
      <c r="E885" s="2">
        <v>2</v>
      </c>
      <c r="F885" s="1" t="s">
        <v>4664</v>
      </c>
    </row>
    <row r="886" spans="1:6" x14ac:dyDescent="0.25">
      <c r="A886" s="1" t="s">
        <v>322</v>
      </c>
      <c r="B886" s="1" t="s">
        <v>3580</v>
      </c>
      <c r="C886" s="1" t="s">
        <v>4663</v>
      </c>
      <c r="D886" s="1" t="s">
        <v>4665</v>
      </c>
      <c r="E886" s="2">
        <v>1</v>
      </c>
      <c r="F886" s="1" t="s">
        <v>1702</v>
      </c>
    </row>
    <row r="887" spans="1:6" x14ac:dyDescent="0.25">
      <c r="A887" s="1" t="s">
        <v>322</v>
      </c>
      <c r="B887" s="1" t="s">
        <v>3580</v>
      </c>
      <c r="C887" s="1" t="s">
        <v>1522</v>
      </c>
      <c r="D887" s="1" t="s">
        <v>82</v>
      </c>
      <c r="E887" s="2">
        <v>2</v>
      </c>
      <c r="F887" s="1" t="s">
        <v>1704</v>
      </c>
    </row>
    <row r="888" spans="1:6" x14ac:dyDescent="0.25">
      <c r="A888" s="1" t="s">
        <v>322</v>
      </c>
      <c r="B888" s="1" t="s">
        <v>3580</v>
      </c>
      <c r="C888" s="1" t="s">
        <v>82</v>
      </c>
      <c r="D888" s="1" t="s">
        <v>4666</v>
      </c>
      <c r="E888" s="2">
        <v>2</v>
      </c>
      <c r="F888" s="1" t="s">
        <v>4667</v>
      </c>
    </row>
    <row r="889" spans="1:6" x14ac:dyDescent="0.25">
      <c r="A889" s="1" t="s">
        <v>322</v>
      </c>
      <c r="B889" s="1" t="s">
        <v>3580</v>
      </c>
      <c r="C889" s="1" t="s">
        <v>4666</v>
      </c>
      <c r="D889" s="1" t="s">
        <v>4668</v>
      </c>
      <c r="E889" s="2">
        <v>1</v>
      </c>
      <c r="F889" s="1" t="s">
        <v>1704</v>
      </c>
    </row>
    <row r="890" spans="1:6" x14ac:dyDescent="0.25">
      <c r="A890" s="1" t="s">
        <v>322</v>
      </c>
      <c r="B890" s="1" t="s">
        <v>3580</v>
      </c>
      <c r="C890" s="1" t="s">
        <v>1522</v>
      </c>
      <c r="D890" s="1" t="s">
        <v>96</v>
      </c>
      <c r="E890" s="2">
        <v>2</v>
      </c>
      <c r="F890" s="1" t="s">
        <v>1715</v>
      </c>
    </row>
    <row r="891" spans="1:6" x14ac:dyDescent="0.25">
      <c r="A891" s="1" t="s">
        <v>322</v>
      </c>
      <c r="B891" s="1" t="s">
        <v>3580</v>
      </c>
      <c r="C891" s="1" t="s">
        <v>96</v>
      </c>
      <c r="D891" s="1" t="s">
        <v>4669</v>
      </c>
      <c r="E891" s="2">
        <v>2</v>
      </c>
      <c r="F891" s="1" t="s">
        <v>4670</v>
      </c>
    </row>
    <row r="892" spans="1:6" x14ac:dyDescent="0.25">
      <c r="A892" s="1" t="s">
        <v>322</v>
      </c>
      <c r="B892" s="1" t="s">
        <v>3580</v>
      </c>
      <c r="C892" s="1" t="s">
        <v>4669</v>
      </c>
      <c r="D892" s="1" t="s">
        <v>4671</v>
      </c>
      <c r="E892" s="2">
        <v>1</v>
      </c>
      <c r="F892" s="1" t="s">
        <v>1715</v>
      </c>
    </row>
    <row r="893" spans="1:6" x14ac:dyDescent="0.25">
      <c r="A893" s="1" t="s">
        <v>322</v>
      </c>
      <c r="B893" s="1" t="s">
        <v>3580</v>
      </c>
      <c r="C893" s="1" t="s">
        <v>1522</v>
      </c>
      <c r="D893" s="1" t="s">
        <v>117</v>
      </c>
      <c r="E893" s="2">
        <v>2</v>
      </c>
      <c r="F893" s="1" t="s">
        <v>1719</v>
      </c>
    </row>
    <row r="894" spans="1:6" x14ac:dyDescent="0.25">
      <c r="A894" s="1" t="s">
        <v>322</v>
      </c>
      <c r="B894" s="1" t="s">
        <v>3580</v>
      </c>
      <c r="C894" s="1" t="s">
        <v>117</v>
      </c>
      <c r="D894" s="1" t="s">
        <v>4672</v>
      </c>
      <c r="E894" s="2">
        <v>2</v>
      </c>
      <c r="F894" s="1" t="s">
        <v>4673</v>
      </c>
    </row>
    <row r="895" spans="1:6" x14ac:dyDescent="0.25">
      <c r="A895" s="1" t="s">
        <v>322</v>
      </c>
      <c r="B895" s="1" t="s">
        <v>3580</v>
      </c>
      <c r="C895" s="1" t="s">
        <v>4672</v>
      </c>
      <c r="D895" s="1" t="s">
        <v>4674</v>
      </c>
      <c r="E895" s="2">
        <v>1</v>
      </c>
      <c r="F895" s="1" t="s">
        <v>1719</v>
      </c>
    </row>
    <row r="896" spans="1:6" x14ac:dyDescent="0.25">
      <c r="A896" s="1" t="s">
        <v>322</v>
      </c>
      <c r="B896" s="1" t="s">
        <v>3580</v>
      </c>
      <c r="C896" s="1" t="s">
        <v>1522</v>
      </c>
      <c r="D896" s="1" t="s">
        <v>120</v>
      </c>
      <c r="E896" s="2">
        <v>2</v>
      </c>
      <c r="F896" s="1" t="s">
        <v>1721</v>
      </c>
    </row>
    <row r="897" spans="1:6" x14ac:dyDescent="0.25">
      <c r="A897" s="1" t="s">
        <v>322</v>
      </c>
      <c r="B897" s="1" t="s">
        <v>3580</v>
      </c>
      <c r="C897" s="1" t="s">
        <v>120</v>
      </c>
      <c r="D897" s="1" t="s">
        <v>4675</v>
      </c>
      <c r="E897" s="2">
        <v>2</v>
      </c>
      <c r="F897" s="1" t="s">
        <v>4676</v>
      </c>
    </row>
    <row r="898" spans="1:6" x14ac:dyDescent="0.25">
      <c r="A898" s="1" t="s">
        <v>322</v>
      </c>
      <c r="B898" s="1" t="s">
        <v>3580</v>
      </c>
      <c r="C898" s="1" t="s">
        <v>4675</v>
      </c>
      <c r="D898" s="1" t="s">
        <v>4677</v>
      </c>
      <c r="E898" s="2">
        <v>1</v>
      </c>
      <c r="F898" s="1" t="s">
        <v>1721</v>
      </c>
    </row>
    <row r="899" spans="1:6" x14ac:dyDescent="0.25">
      <c r="A899" s="1" t="s">
        <v>322</v>
      </c>
      <c r="B899" s="1" t="s">
        <v>3580</v>
      </c>
      <c r="C899" s="1" t="s">
        <v>1522</v>
      </c>
      <c r="D899" s="1" t="s">
        <v>123</v>
      </c>
      <c r="E899" s="2">
        <v>2</v>
      </c>
      <c r="F899" s="1" t="s">
        <v>1723</v>
      </c>
    </row>
    <row r="900" spans="1:6" x14ac:dyDescent="0.25">
      <c r="A900" s="1" t="s">
        <v>322</v>
      </c>
      <c r="B900" s="1" t="s">
        <v>3580</v>
      </c>
      <c r="C900" s="1" t="s">
        <v>123</v>
      </c>
      <c r="D900" s="1" t="s">
        <v>4678</v>
      </c>
      <c r="E900" s="2">
        <v>2</v>
      </c>
      <c r="F900" s="1" t="s">
        <v>4679</v>
      </c>
    </row>
    <row r="901" spans="1:6" x14ac:dyDescent="0.25">
      <c r="A901" s="1" t="s">
        <v>322</v>
      </c>
      <c r="B901" s="1" t="s">
        <v>3580</v>
      </c>
      <c r="C901" s="1" t="s">
        <v>4678</v>
      </c>
      <c r="D901" s="1" t="s">
        <v>4680</v>
      </c>
      <c r="E901" s="2">
        <v>1</v>
      </c>
      <c r="F901" s="1" t="s">
        <v>1723</v>
      </c>
    </row>
    <row r="902" spans="1:6" x14ac:dyDescent="0.25">
      <c r="A902" s="1" t="s">
        <v>322</v>
      </c>
      <c r="B902" s="1" t="s">
        <v>3580</v>
      </c>
      <c r="C902" s="1" t="s">
        <v>123</v>
      </c>
      <c r="D902" s="1" t="s">
        <v>4681</v>
      </c>
      <c r="E902" s="2">
        <v>2</v>
      </c>
      <c r="F902" s="1" t="s">
        <v>4682</v>
      </c>
    </row>
    <row r="903" spans="1:6" x14ac:dyDescent="0.25">
      <c r="A903" s="1" t="s">
        <v>322</v>
      </c>
      <c r="B903" s="1" t="s">
        <v>3580</v>
      </c>
      <c r="C903" s="1" t="s">
        <v>4681</v>
      </c>
      <c r="D903" s="1" t="s">
        <v>4683</v>
      </c>
      <c r="E903" s="2">
        <v>1</v>
      </c>
      <c r="F903" s="1" t="s">
        <v>1726</v>
      </c>
    </row>
    <row r="904" spans="1:6" x14ac:dyDescent="0.25">
      <c r="A904" s="1" t="s">
        <v>322</v>
      </c>
      <c r="B904" s="1" t="s">
        <v>3580</v>
      </c>
      <c r="C904" s="1" t="s">
        <v>123</v>
      </c>
      <c r="D904" s="1" t="s">
        <v>4684</v>
      </c>
      <c r="E904" s="2">
        <v>2</v>
      </c>
      <c r="F904" s="1" t="s">
        <v>4685</v>
      </c>
    </row>
    <row r="905" spans="1:6" x14ac:dyDescent="0.25">
      <c r="A905" s="1" t="s">
        <v>322</v>
      </c>
      <c r="B905" s="1" t="s">
        <v>3580</v>
      </c>
      <c r="C905" s="1" t="s">
        <v>4684</v>
      </c>
      <c r="D905" s="1" t="s">
        <v>4686</v>
      </c>
      <c r="E905" s="2">
        <v>1</v>
      </c>
      <c r="F905" s="1" t="s">
        <v>1729</v>
      </c>
    </row>
    <row r="906" spans="1:6" x14ac:dyDescent="0.25">
      <c r="A906" s="1" t="s">
        <v>322</v>
      </c>
      <c r="B906" s="1" t="s">
        <v>3580</v>
      </c>
      <c r="C906" s="1" t="s">
        <v>123</v>
      </c>
      <c r="D906" s="1" t="s">
        <v>4687</v>
      </c>
      <c r="E906" s="2">
        <v>2</v>
      </c>
      <c r="F906" s="1" t="s">
        <v>4688</v>
      </c>
    </row>
    <row r="907" spans="1:6" x14ac:dyDescent="0.25">
      <c r="A907" s="1" t="s">
        <v>322</v>
      </c>
      <c r="B907" s="1" t="s">
        <v>3580</v>
      </c>
      <c r="C907" s="1" t="s">
        <v>4687</v>
      </c>
      <c r="D907" s="1" t="s">
        <v>4689</v>
      </c>
      <c r="E907" s="2">
        <v>1</v>
      </c>
      <c r="F907" s="1" t="s">
        <v>1732</v>
      </c>
    </row>
    <row r="908" spans="1:6" x14ac:dyDescent="0.25">
      <c r="A908" s="1" t="s">
        <v>322</v>
      </c>
      <c r="B908" s="1" t="s">
        <v>3580</v>
      </c>
      <c r="C908" s="1" t="s">
        <v>123</v>
      </c>
      <c r="D908" s="1" t="s">
        <v>4690</v>
      </c>
      <c r="E908" s="2">
        <v>2</v>
      </c>
      <c r="F908" s="1" t="s">
        <v>4691</v>
      </c>
    </row>
    <row r="909" spans="1:6" x14ac:dyDescent="0.25">
      <c r="A909" s="1" t="s">
        <v>322</v>
      </c>
      <c r="B909" s="1" t="s">
        <v>3580</v>
      </c>
      <c r="C909" s="1" t="s">
        <v>4690</v>
      </c>
      <c r="D909" s="1" t="s">
        <v>4692</v>
      </c>
      <c r="E909" s="2">
        <v>1</v>
      </c>
      <c r="F909" s="1" t="s">
        <v>1735</v>
      </c>
    </row>
    <row r="910" spans="1:6" x14ac:dyDescent="0.25">
      <c r="A910" s="1" t="s">
        <v>322</v>
      </c>
      <c r="B910" s="1" t="s">
        <v>3580</v>
      </c>
      <c r="C910" s="1" t="s">
        <v>1522</v>
      </c>
      <c r="D910" s="1" t="s">
        <v>4693</v>
      </c>
      <c r="E910" s="2">
        <v>2</v>
      </c>
      <c r="F910" s="1" t="s">
        <v>1793</v>
      </c>
    </row>
    <row r="911" spans="1:6" x14ac:dyDescent="0.25">
      <c r="A911" s="1" t="s">
        <v>322</v>
      </c>
      <c r="B911" s="1" t="s">
        <v>3580</v>
      </c>
      <c r="C911" s="1" t="s">
        <v>4693</v>
      </c>
      <c r="D911" s="1" t="s">
        <v>4694</v>
      </c>
      <c r="E911" s="2">
        <v>2</v>
      </c>
      <c r="F911" s="1" t="s">
        <v>4695</v>
      </c>
    </row>
    <row r="912" spans="1:6" x14ac:dyDescent="0.25">
      <c r="A912" s="1" t="s">
        <v>322</v>
      </c>
      <c r="B912" s="1" t="s">
        <v>3580</v>
      </c>
      <c r="C912" s="1" t="s">
        <v>4694</v>
      </c>
      <c r="D912" s="1" t="s">
        <v>4696</v>
      </c>
      <c r="E912" s="2">
        <v>1</v>
      </c>
      <c r="F912" s="1" t="s">
        <v>1793</v>
      </c>
    </row>
    <row r="913" spans="1:6" x14ac:dyDescent="0.25">
      <c r="A913" s="1" t="s">
        <v>322</v>
      </c>
      <c r="B913" s="1" t="s">
        <v>3580</v>
      </c>
      <c r="C913" s="1" t="s">
        <v>4694</v>
      </c>
      <c r="D913" s="1" t="s">
        <v>4697</v>
      </c>
      <c r="E913" s="2">
        <v>1</v>
      </c>
      <c r="F913" s="1" t="s">
        <v>1796</v>
      </c>
    </row>
    <row r="914" spans="1:6" x14ac:dyDescent="0.25">
      <c r="A914" s="1" t="s">
        <v>322</v>
      </c>
      <c r="B914" s="1" t="s">
        <v>3580</v>
      </c>
      <c r="C914" s="1" t="s">
        <v>4694</v>
      </c>
      <c r="D914" s="1" t="s">
        <v>4698</v>
      </c>
      <c r="E914" s="2">
        <v>1</v>
      </c>
      <c r="F914" s="1" t="s">
        <v>1799</v>
      </c>
    </row>
    <row r="915" spans="1:6" x14ac:dyDescent="0.25">
      <c r="A915" s="1" t="s">
        <v>322</v>
      </c>
      <c r="B915" s="1" t="s">
        <v>3580</v>
      </c>
      <c r="C915" s="1" t="s">
        <v>4694</v>
      </c>
      <c r="D915" s="1" t="s">
        <v>4699</v>
      </c>
      <c r="E915" s="2">
        <v>1</v>
      </c>
      <c r="F915" s="1" t="s">
        <v>1802</v>
      </c>
    </row>
    <row r="916" spans="1:6" x14ac:dyDescent="0.25">
      <c r="A916" s="1" t="s">
        <v>322</v>
      </c>
      <c r="B916" s="1" t="s">
        <v>3580</v>
      </c>
      <c r="C916" s="1" t="s">
        <v>4694</v>
      </c>
      <c r="D916" s="1" t="s">
        <v>4700</v>
      </c>
      <c r="E916" s="2">
        <v>1</v>
      </c>
      <c r="F916" s="1" t="s">
        <v>1805</v>
      </c>
    </row>
    <row r="917" spans="1:6" x14ac:dyDescent="0.25">
      <c r="A917" s="1" t="s">
        <v>322</v>
      </c>
      <c r="B917" s="1" t="s">
        <v>3580</v>
      </c>
      <c r="C917" s="1" t="s">
        <v>4694</v>
      </c>
      <c r="D917" s="1" t="s">
        <v>4701</v>
      </c>
      <c r="E917" s="2">
        <v>1</v>
      </c>
      <c r="F917" s="1" t="s">
        <v>1808</v>
      </c>
    </row>
    <row r="918" spans="1:6" x14ac:dyDescent="0.25">
      <c r="A918" s="1" t="s">
        <v>322</v>
      </c>
      <c r="B918" s="1" t="s">
        <v>3580</v>
      </c>
      <c r="C918" s="1" t="s">
        <v>4694</v>
      </c>
      <c r="D918" s="1" t="s">
        <v>4702</v>
      </c>
      <c r="E918" s="2">
        <v>1</v>
      </c>
      <c r="F918" s="1" t="s">
        <v>1811</v>
      </c>
    </row>
    <row r="919" spans="1:6" x14ac:dyDescent="0.25">
      <c r="A919" s="1" t="s">
        <v>322</v>
      </c>
      <c r="B919" s="1" t="s">
        <v>3580</v>
      </c>
      <c r="C919" s="1" t="s">
        <v>4694</v>
      </c>
      <c r="D919" s="1" t="s">
        <v>4703</v>
      </c>
      <c r="E919" s="2">
        <v>1</v>
      </c>
      <c r="F919" s="1" t="s">
        <v>1814</v>
      </c>
    </row>
    <row r="920" spans="1:6" x14ac:dyDescent="0.25">
      <c r="A920" s="1" t="s">
        <v>322</v>
      </c>
      <c r="B920" s="1" t="s">
        <v>3580</v>
      </c>
      <c r="C920" s="1" t="s">
        <v>4694</v>
      </c>
      <c r="D920" s="1" t="s">
        <v>4704</v>
      </c>
      <c r="E920" s="2">
        <v>1</v>
      </c>
      <c r="F920" s="1" t="s">
        <v>1817</v>
      </c>
    </row>
    <row r="921" spans="1:6" x14ac:dyDescent="0.25">
      <c r="A921" s="1" t="s">
        <v>322</v>
      </c>
      <c r="B921" s="1" t="s">
        <v>3580</v>
      </c>
      <c r="C921" s="1" t="s">
        <v>4694</v>
      </c>
      <c r="D921" s="1" t="s">
        <v>4705</v>
      </c>
      <c r="E921" s="2">
        <v>1</v>
      </c>
      <c r="F921" s="1" t="s">
        <v>1820</v>
      </c>
    </row>
    <row r="922" spans="1:6" x14ac:dyDescent="0.25">
      <c r="A922" s="1" t="s">
        <v>322</v>
      </c>
      <c r="B922" s="1" t="s">
        <v>3580</v>
      </c>
      <c r="C922" s="1" t="s">
        <v>4694</v>
      </c>
      <c r="D922" s="1" t="s">
        <v>4706</v>
      </c>
      <c r="E922" s="2">
        <v>1</v>
      </c>
      <c r="F922" s="1" t="s">
        <v>1821</v>
      </c>
    </row>
    <row r="923" spans="1:6" x14ac:dyDescent="0.25">
      <c r="A923" s="1" t="s">
        <v>322</v>
      </c>
      <c r="B923" s="1" t="s">
        <v>3580</v>
      </c>
      <c r="C923" s="1" t="s">
        <v>4694</v>
      </c>
      <c r="D923" s="1" t="s">
        <v>4707</v>
      </c>
      <c r="E923" s="2">
        <v>1</v>
      </c>
      <c r="F923" s="1" t="s">
        <v>1824</v>
      </c>
    </row>
    <row r="924" spans="1:6" x14ac:dyDescent="0.25">
      <c r="A924" s="1" t="s">
        <v>322</v>
      </c>
      <c r="B924" s="1" t="s">
        <v>3580</v>
      </c>
      <c r="C924" s="1" t="s">
        <v>1522</v>
      </c>
      <c r="D924" s="1" t="s">
        <v>4708</v>
      </c>
      <c r="E924" s="2">
        <v>2</v>
      </c>
      <c r="F924" s="1" t="s">
        <v>1826</v>
      </c>
    </row>
    <row r="925" spans="1:6" x14ac:dyDescent="0.25">
      <c r="A925" s="1" t="s">
        <v>322</v>
      </c>
      <c r="B925" s="1" t="s">
        <v>3580</v>
      </c>
      <c r="C925" s="1" t="s">
        <v>4708</v>
      </c>
      <c r="D925" s="1" t="s">
        <v>4709</v>
      </c>
      <c r="E925" s="2">
        <v>2</v>
      </c>
      <c r="F925" s="1" t="s">
        <v>4710</v>
      </c>
    </row>
    <row r="926" spans="1:6" x14ac:dyDescent="0.25">
      <c r="A926" s="1" t="s">
        <v>322</v>
      </c>
      <c r="B926" s="1" t="s">
        <v>3580</v>
      </c>
      <c r="C926" s="1" t="s">
        <v>4709</v>
      </c>
      <c r="D926" s="1" t="s">
        <v>4711</v>
      </c>
      <c r="E926" s="2">
        <v>1</v>
      </c>
      <c r="F926" s="1" t="s">
        <v>1826</v>
      </c>
    </row>
    <row r="927" spans="1:6" x14ac:dyDescent="0.25">
      <c r="A927" s="1" t="s">
        <v>322</v>
      </c>
      <c r="B927" s="1" t="s">
        <v>3580</v>
      </c>
      <c r="C927" s="1" t="s">
        <v>4709</v>
      </c>
      <c r="D927" s="1" t="s">
        <v>4712</v>
      </c>
      <c r="E927" s="2">
        <v>1</v>
      </c>
      <c r="F927" s="1" t="s">
        <v>4713</v>
      </c>
    </row>
    <row r="928" spans="1:6" x14ac:dyDescent="0.25">
      <c r="A928" s="1" t="s">
        <v>322</v>
      </c>
      <c r="B928" s="1" t="s">
        <v>3580</v>
      </c>
      <c r="C928" s="1" t="s">
        <v>1522</v>
      </c>
      <c r="D928" s="1" t="s">
        <v>4714</v>
      </c>
      <c r="E928" s="2">
        <v>2</v>
      </c>
      <c r="F928" s="1" t="s">
        <v>1832</v>
      </c>
    </row>
    <row r="929" spans="1:6" x14ac:dyDescent="0.25">
      <c r="A929" s="1" t="s">
        <v>322</v>
      </c>
      <c r="B929" s="1" t="s">
        <v>3580</v>
      </c>
      <c r="C929" s="1" t="s">
        <v>4714</v>
      </c>
      <c r="D929" s="1" t="s">
        <v>4715</v>
      </c>
      <c r="E929" s="2">
        <v>2</v>
      </c>
      <c r="F929" s="1" t="s">
        <v>4716</v>
      </c>
    </row>
    <row r="930" spans="1:6" x14ac:dyDescent="0.25">
      <c r="A930" s="1" t="s">
        <v>322</v>
      </c>
      <c r="B930" s="1" t="s">
        <v>3580</v>
      </c>
      <c r="C930" s="1" t="s">
        <v>4715</v>
      </c>
      <c r="D930" s="1" t="s">
        <v>4717</v>
      </c>
      <c r="E930" s="2">
        <v>1</v>
      </c>
      <c r="F930" s="1" t="s">
        <v>1832</v>
      </c>
    </row>
    <row r="931" spans="1:6" x14ac:dyDescent="0.25">
      <c r="A931" s="1" t="s">
        <v>322</v>
      </c>
      <c r="B931" s="1" t="s">
        <v>3580</v>
      </c>
      <c r="C931" s="1" t="s">
        <v>1522</v>
      </c>
      <c r="D931" s="1" t="s">
        <v>4718</v>
      </c>
      <c r="E931" s="2">
        <v>2</v>
      </c>
      <c r="F931" s="1" t="s">
        <v>1942</v>
      </c>
    </row>
    <row r="932" spans="1:6" x14ac:dyDescent="0.25">
      <c r="A932" s="1" t="s">
        <v>322</v>
      </c>
      <c r="B932" s="1" t="s">
        <v>3580</v>
      </c>
      <c r="C932" s="1" t="s">
        <v>4718</v>
      </c>
      <c r="D932" s="1" t="s">
        <v>4719</v>
      </c>
      <c r="E932" s="2">
        <v>2</v>
      </c>
      <c r="F932" s="1" t="s">
        <v>4720</v>
      </c>
    </row>
    <row r="933" spans="1:6" x14ac:dyDescent="0.25">
      <c r="A933" s="1" t="s">
        <v>322</v>
      </c>
      <c r="B933" s="1" t="s">
        <v>3580</v>
      </c>
      <c r="C933" s="1" t="s">
        <v>4719</v>
      </c>
      <c r="D933" s="1" t="s">
        <v>4721</v>
      </c>
      <c r="E933" s="2">
        <v>1</v>
      </c>
      <c r="F933" s="1" t="s">
        <v>1942</v>
      </c>
    </row>
    <row r="934" spans="1:6" x14ac:dyDescent="0.25">
      <c r="A934" s="1" t="s">
        <v>322</v>
      </c>
      <c r="B934" s="1" t="s">
        <v>3580</v>
      </c>
      <c r="C934" s="1" t="s">
        <v>4719</v>
      </c>
      <c r="D934" s="1" t="s">
        <v>4722</v>
      </c>
      <c r="E934" s="2">
        <v>1</v>
      </c>
      <c r="F934" s="1" t="s">
        <v>1945</v>
      </c>
    </row>
    <row r="935" spans="1:6" x14ac:dyDescent="0.25">
      <c r="A935" s="1" t="s">
        <v>322</v>
      </c>
      <c r="B935" s="1" t="s">
        <v>3580</v>
      </c>
      <c r="C935" s="1" t="s">
        <v>4719</v>
      </c>
      <c r="D935" s="1" t="s">
        <v>4723</v>
      </c>
      <c r="E935" s="2">
        <v>1</v>
      </c>
      <c r="F935" s="1" t="s">
        <v>1948</v>
      </c>
    </row>
    <row r="936" spans="1:6" x14ac:dyDescent="0.25">
      <c r="A936" s="1" t="s">
        <v>322</v>
      </c>
      <c r="B936" s="1" t="s">
        <v>3580</v>
      </c>
      <c r="C936" s="1" t="s">
        <v>4719</v>
      </c>
      <c r="D936" s="1" t="s">
        <v>4724</v>
      </c>
      <c r="E936" s="2">
        <v>1</v>
      </c>
      <c r="F936" s="1" t="s">
        <v>1951</v>
      </c>
    </row>
    <row r="937" spans="1:6" x14ac:dyDescent="0.25">
      <c r="A937" s="1" t="s">
        <v>322</v>
      </c>
      <c r="B937" s="1" t="s">
        <v>3580</v>
      </c>
      <c r="C937" s="1" t="s">
        <v>4719</v>
      </c>
      <c r="D937" s="1" t="s">
        <v>4725</v>
      </c>
      <c r="E937" s="2">
        <v>1</v>
      </c>
      <c r="F937" s="1" t="s">
        <v>1954</v>
      </c>
    </row>
    <row r="938" spans="1:6" x14ac:dyDescent="0.25">
      <c r="A938" s="1" t="s">
        <v>322</v>
      </c>
      <c r="B938" s="1" t="s">
        <v>3580</v>
      </c>
      <c r="C938" s="1" t="s">
        <v>1522</v>
      </c>
      <c r="D938" s="1" t="s">
        <v>4726</v>
      </c>
      <c r="E938" s="2">
        <v>2</v>
      </c>
      <c r="F938" s="1" t="s">
        <v>1956</v>
      </c>
    </row>
    <row r="939" spans="1:6" x14ac:dyDescent="0.25">
      <c r="A939" s="1" t="s">
        <v>322</v>
      </c>
      <c r="B939" s="1" t="s">
        <v>3580</v>
      </c>
      <c r="C939" s="1" t="s">
        <v>4726</v>
      </c>
      <c r="D939" s="1" t="s">
        <v>4727</v>
      </c>
      <c r="E939" s="2">
        <v>2</v>
      </c>
      <c r="F939" s="1" t="s">
        <v>4728</v>
      </c>
    </row>
    <row r="940" spans="1:6" x14ac:dyDescent="0.25">
      <c r="A940" s="1" t="s">
        <v>322</v>
      </c>
      <c r="B940" s="1" t="s">
        <v>3580</v>
      </c>
      <c r="C940" s="1" t="s">
        <v>4727</v>
      </c>
      <c r="D940" s="1" t="s">
        <v>4729</v>
      </c>
      <c r="E940" s="2">
        <v>1</v>
      </c>
      <c r="F940" s="1" t="s">
        <v>1957</v>
      </c>
    </row>
    <row r="941" spans="1:6" x14ac:dyDescent="0.25">
      <c r="A941" s="1" t="s">
        <v>322</v>
      </c>
      <c r="B941" s="1" t="s">
        <v>3580</v>
      </c>
      <c r="C941" s="1" t="s">
        <v>4727</v>
      </c>
      <c r="D941" s="1" t="s">
        <v>4730</v>
      </c>
      <c r="E941" s="2">
        <v>1</v>
      </c>
      <c r="F941" s="1" t="s">
        <v>1960</v>
      </c>
    </row>
    <row r="942" spans="1:6" x14ac:dyDescent="0.25">
      <c r="A942" s="1" t="s">
        <v>322</v>
      </c>
      <c r="B942" s="1" t="s">
        <v>3580</v>
      </c>
      <c r="C942" s="1" t="s">
        <v>4727</v>
      </c>
      <c r="D942" s="1" t="s">
        <v>4731</v>
      </c>
      <c r="E942" s="2">
        <v>1</v>
      </c>
      <c r="F942" s="1" t="s">
        <v>1963</v>
      </c>
    </row>
    <row r="943" spans="1:6" x14ac:dyDescent="0.25">
      <c r="A943" s="1" t="s">
        <v>322</v>
      </c>
      <c r="B943" s="1" t="s">
        <v>3580</v>
      </c>
      <c r="C943" s="1" t="s">
        <v>4727</v>
      </c>
      <c r="D943" s="1" t="s">
        <v>4732</v>
      </c>
      <c r="E943" s="2">
        <v>1</v>
      </c>
      <c r="F943" s="1" t="s">
        <v>1966</v>
      </c>
    </row>
    <row r="944" spans="1:6" x14ac:dyDescent="0.25">
      <c r="A944" s="1" t="s">
        <v>322</v>
      </c>
      <c r="B944" s="1" t="s">
        <v>3580</v>
      </c>
      <c r="C944" s="1" t="s">
        <v>4727</v>
      </c>
      <c r="D944" s="1" t="s">
        <v>4733</v>
      </c>
      <c r="E944" s="2">
        <v>1</v>
      </c>
      <c r="F944" s="1" t="s">
        <v>1969</v>
      </c>
    </row>
    <row r="945" spans="1:6" x14ac:dyDescent="0.25">
      <c r="A945" s="1" t="s">
        <v>322</v>
      </c>
      <c r="B945" s="1" t="s">
        <v>3580</v>
      </c>
      <c r="C945" s="1" t="s">
        <v>4727</v>
      </c>
      <c r="D945" s="1" t="s">
        <v>4734</v>
      </c>
      <c r="E945" s="2">
        <v>1</v>
      </c>
      <c r="F945" s="1" t="s">
        <v>1972</v>
      </c>
    </row>
    <row r="946" spans="1:6" x14ac:dyDescent="0.25">
      <c r="A946" s="1" t="s">
        <v>322</v>
      </c>
      <c r="B946" s="1" t="s">
        <v>3580</v>
      </c>
      <c r="C946" s="1" t="s">
        <v>1522</v>
      </c>
      <c r="D946" s="1" t="s">
        <v>149</v>
      </c>
      <c r="E946" s="2">
        <v>2</v>
      </c>
      <c r="F946" s="1" t="s">
        <v>1974</v>
      </c>
    </row>
    <row r="947" spans="1:6" x14ac:dyDescent="0.25">
      <c r="A947" s="1" t="s">
        <v>322</v>
      </c>
      <c r="B947" s="1" t="s">
        <v>3580</v>
      </c>
      <c r="C947" s="1" t="s">
        <v>149</v>
      </c>
      <c r="D947" s="1" t="s">
        <v>4735</v>
      </c>
      <c r="E947" s="2">
        <v>2</v>
      </c>
      <c r="F947" s="1" t="s">
        <v>4736</v>
      </c>
    </row>
    <row r="948" spans="1:6" x14ac:dyDescent="0.25">
      <c r="A948" s="1" t="s">
        <v>322</v>
      </c>
      <c r="B948" s="1" t="s">
        <v>3580</v>
      </c>
      <c r="C948" s="1" t="s">
        <v>4735</v>
      </c>
      <c r="D948" s="1" t="s">
        <v>4737</v>
      </c>
      <c r="E948" s="2">
        <v>1</v>
      </c>
      <c r="F948" s="1" t="s">
        <v>1974</v>
      </c>
    </row>
    <row r="949" spans="1:6" x14ac:dyDescent="0.25">
      <c r="A949" s="1" t="s">
        <v>322</v>
      </c>
      <c r="B949" s="1" t="s">
        <v>3580</v>
      </c>
      <c r="C949" s="1" t="s">
        <v>4735</v>
      </c>
      <c r="D949" s="1" t="s">
        <v>4738</v>
      </c>
      <c r="E949" s="2">
        <v>1</v>
      </c>
      <c r="F949" s="1" t="s">
        <v>1977</v>
      </c>
    </row>
    <row r="950" spans="1:6" x14ac:dyDescent="0.25">
      <c r="A950" s="1" t="s">
        <v>322</v>
      </c>
      <c r="B950" s="1" t="s">
        <v>3580</v>
      </c>
      <c r="C950" s="1" t="s">
        <v>4735</v>
      </c>
      <c r="D950" s="1" t="s">
        <v>4739</v>
      </c>
      <c r="E950" s="2">
        <v>1</v>
      </c>
      <c r="F950" s="1" t="s">
        <v>1980</v>
      </c>
    </row>
    <row r="951" spans="1:6" x14ac:dyDescent="0.25">
      <c r="A951" s="1" t="s">
        <v>322</v>
      </c>
      <c r="B951" s="1" t="s">
        <v>3580</v>
      </c>
      <c r="C951" s="1" t="s">
        <v>4735</v>
      </c>
      <c r="D951" s="1" t="s">
        <v>4740</v>
      </c>
      <c r="E951" s="2">
        <v>1</v>
      </c>
      <c r="F951" s="1" t="s">
        <v>1983</v>
      </c>
    </row>
    <row r="952" spans="1:6" x14ac:dyDescent="0.25">
      <c r="A952" s="1" t="s">
        <v>322</v>
      </c>
      <c r="B952" s="1" t="s">
        <v>3580</v>
      </c>
      <c r="C952" s="1" t="s">
        <v>4735</v>
      </c>
      <c r="D952" s="1" t="s">
        <v>4741</v>
      </c>
      <c r="E952" s="2">
        <v>1</v>
      </c>
      <c r="F952" s="1" t="s">
        <v>1986</v>
      </c>
    </row>
    <row r="953" spans="1:6" x14ac:dyDescent="0.25">
      <c r="A953" s="1" t="s">
        <v>322</v>
      </c>
      <c r="B953" s="1" t="s">
        <v>3580</v>
      </c>
      <c r="C953" s="1" t="s">
        <v>4735</v>
      </c>
      <c r="D953" s="1" t="s">
        <v>4742</v>
      </c>
      <c r="E953" s="2">
        <v>1</v>
      </c>
      <c r="F953" s="1" t="s">
        <v>1989</v>
      </c>
    </row>
    <row r="954" spans="1:6" x14ac:dyDescent="0.25">
      <c r="A954" s="1" t="s">
        <v>322</v>
      </c>
      <c r="B954" s="1" t="s">
        <v>3580</v>
      </c>
      <c r="C954" s="1" t="s">
        <v>1522</v>
      </c>
      <c r="D954" s="1" t="s">
        <v>170</v>
      </c>
      <c r="E954" s="2">
        <v>2</v>
      </c>
      <c r="F954" s="1" t="s">
        <v>4743</v>
      </c>
    </row>
    <row r="955" spans="1:6" x14ac:dyDescent="0.25">
      <c r="A955" s="1" t="s">
        <v>322</v>
      </c>
      <c r="B955" s="1" t="s">
        <v>3580</v>
      </c>
      <c r="C955" s="1" t="s">
        <v>1522</v>
      </c>
      <c r="D955" s="1" t="s">
        <v>173</v>
      </c>
      <c r="E955" s="2">
        <v>2</v>
      </c>
      <c r="F955" s="1" t="s">
        <v>4744</v>
      </c>
    </row>
    <row r="956" spans="1:6" x14ac:dyDescent="0.25">
      <c r="A956" s="1" t="s">
        <v>322</v>
      </c>
      <c r="B956" s="1" t="s">
        <v>3580</v>
      </c>
      <c r="C956" s="1" t="s">
        <v>1522</v>
      </c>
      <c r="D956" s="1" t="s">
        <v>181</v>
      </c>
      <c r="E956" s="2">
        <v>2</v>
      </c>
      <c r="F956" s="1" t="s">
        <v>2238</v>
      </c>
    </row>
    <row r="957" spans="1:6" x14ac:dyDescent="0.25">
      <c r="A957" s="1" t="s">
        <v>322</v>
      </c>
      <c r="B957" s="1" t="s">
        <v>3580</v>
      </c>
      <c r="C957" s="1" t="s">
        <v>181</v>
      </c>
      <c r="D957" s="1" t="s">
        <v>4745</v>
      </c>
      <c r="E957" s="2">
        <v>2</v>
      </c>
      <c r="F957" s="1" t="s">
        <v>4746</v>
      </c>
    </row>
    <row r="958" spans="1:6" x14ac:dyDescent="0.25">
      <c r="A958" s="1" t="s">
        <v>322</v>
      </c>
      <c r="B958" s="1" t="s">
        <v>3580</v>
      </c>
      <c r="C958" s="1" t="s">
        <v>4745</v>
      </c>
      <c r="D958" s="1" t="s">
        <v>4747</v>
      </c>
      <c r="E958" s="2">
        <v>1</v>
      </c>
      <c r="F958" s="1" t="s">
        <v>2239</v>
      </c>
    </row>
    <row r="959" spans="1:6" x14ac:dyDescent="0.25">
      <c r="A959" s="1" t="s">
        <v>322</v>
      </c>
      <c r="B959" s="1" t="s">
        <v>3580</v>
      </c>
      <c r="C959" s="1" t="s">
        <v>4745</v>
      </c>
      <c r="D959" s="1" t="s">
        <v>4748</v>
      </c>
      <c r="E959" s="2">
        <v>1</v>
      </c>
      <c r="F959" s="1" t="s">
        <v>2242</v>
      </c>
    </row>
    <row r="960" spans="1:6" x14ac:dyDescent="0.25">
      <c r="A960" s="1" t="s">
        <v>322</v>
      </c>
      <c r="B960" s="1" t="s">
        <v>3580</v>
      </c>
      <c r="C960" s="1" t="s">
        <v>4745</v>
      </c>
      <c r="D960" s="1" t="s">
        <v>4749</v>
      </c>
      <c r="E960" s="2">
        <v>1</v>
      </c>
      <c r="F960" s="1" t="s">
        <v>2245</v>
      </c>
    </row>
    <row r="961" spans="1:6" x14ac:dyDescent="0.25">
      <c r="A961" s="1" t="s">
        <v>322</v>
      </c>
      <c r="B961" s="1" t="s">
        <v>3580</v>
      </c>
      <c r="C961" s="1" t="s">
        <v>4745</v>
      </c>
      <c r="D961" s="1" t="s">
        <v>4750</v>
      </c>
      <c r="E961" s="2">
        <v>1</v>
      </c>
      <c r="F961" s="1" t="s">
        <v>2248</v>
      </c>
    </row>
    <row r="962" spans="1:6" x14ac:dyDescent="0.25">
      <c r="A962" s="1" t="s">
        <v>322</v>
      </c>
      <c r="B962" s="1" t="s">
        <v>3580</v>
      </c>
      <c r="C962" s="1" t="s">
        <v>4745</v>
      </c>
      <c r="D962" s="1" t="s">
        <v>4751</v>
      </c>
      <c r="E962" s="2">
        <v>1</v>
      </c>
      <c r="F962" s="1" t="s">
        <v>2253</v>
      </c>
    </row>
    <row r="963" spans="1:6" x14ac:dyDescent="0.25">
      <c r="A963" s="1" t="s">
        <v>322</v>
      </c>
      <c r="B963" s="1" t="s">
        <v>3580</v>
      </c>
      <c r="C963" s="1" t="s">
        <v>4745</v>
      </c>
      <c r="D963" s="1" t="s">
        <v>4752</v>
      </c>
      <c r="E963" s="2">
        <v>1</v>
      </c>
      <c r="F963" s="1" t="s">
        <v>2256</v>
      </c>
    </row>
    <row r="964" spans="1:6" x14ac:dyDescent="0.25">
      <c r="A964" s="1" t="s">
        <v>322</v>
      </c>
      <c r="B964" s="1" t="s">
        <v>3580</v>
      </c>
      <c r="C964" s="1" t="s">
        <v>4745</v>
      </c>
      <c r="D964" s="1" t="s">
        <v>4753</v>
      </c>
      <c r="E964" s="2">
        <v>1</v>
      </c>
      <c r="F964" s="1" t="s">
        <v>2259</v>
      </c>
    </row>
    <row r="965" spans="1:6" x14ac:dyDescent="0.25">
      <c r="A965" s="1" t="s">
        <v>322</v>
      </c>
      <c r="B965" s="1" t="s">
        <v>3580</v>
      </c>
      <c r="C965" s="1" t="s">
        <v>4745</v>
      </c>
      <c r="D965" s="1" t="s">
        <v>4754</v>
      </c>
      <c r="E965" s="2">
        <v>1</v>
      </c>
      <c r="F965" s="1" t="s">
        <v>2262</v>
      </c>
    </row>
    <row r="966" spans="1:6" x14ac:dyDescent="0.25">
      <c r="A966" s="1" t="s">
        <v>322</v>
      </c>
      <c r="B966" s="1" t="s">
        <v>3580</v>
      </c>
      <c r="C966" s="1" t="s">
        <v>4745</v>
      </c>
      <c r="D966" s="1" t="s">
        <v>4755</v>
      </c>
      <c r="E966" s="2">
        <v>1</v>
      </c>
      <c r="F966" s="1" t="s">
        <v>4756</v>
      </c>
    </row>
    <row r="967" spans="1:6" x14ac:dyDescent="0.25">
      <c r="A967" s="1" t="s">
        <v>322</v>
      </c>
      <c r="B967" s="1" t="s">
        <v>3580</v>
      </c>
      <c r="C967" s="1" t="s">
        <v>181</v>
      </c>
      <c r="D967" s="1" t="s">
        <v>4757</v>
      </c>
      <c r="E967" s="2">
        <v>2</v>
      </c>
      <c r="F967" s="1" t="s">
        <v>4758</v>
      </c>
    </row>
    <row r="968" spans="1:6" x14ac:dyDescent="0.25">
      <c r="A968" s="1" t="s">
        <v>322</v>
      </c>
      <c r="B968" s="1" t="s">
        <v>3580</v>
      </c>
      <c r="C968" s="1" t="s">
        <v>4757</v>
      </c>
      <c r="D968" s="1" t="s">
        <v>4759</v>
      </c>
      <c r="E968" s="2">
        <v>1</v>
      </c>
      <c r="F968" s="1" t="s">
        <v>2268</v>
      </c>
    </row>
    <row r="969" spans="1:6" x14ac:dyDescent="0.25">
      <c r="A969" s="1" t="s">
        <v>322</v>
      </c>
      <c r="B969" s="1" t="s">
        <v>3580</v>
      </c>
      <c r="C969" s="1" t="s">
        <v>181</v>
      </c>
      <c r="D969" s="1" t="s">
        <v>4760</v>
      </c>
      <c r="E969" s="2">
        <v>2</v>
      </c>
      <c r="F969" s="1" t="s">
        <v>4761</v>
      </c>
    </row>
    <row r="970" spans="1:6" x14ac:dyDescent="0.25">
      <c r="A970" s="1" t="s">
        <v>322</v>
      </c>
      <c r="B970" s="1" t="s">
        <v>3580</v>
      </c>
      <c r="C970" s="1" t="s">
        <v>4760</v>
      </c>
      <c r="D970" s="1" t="s">
        <v>4762</v>
      </c>
      <c r="E970" s="2">
        <v>1</v>
      </c>
      <c r="F970" s="1" t="s">
        <v>2271</v>
      </c>
    </row>
    <row r="971" spans="1:6" x14ac:dyDescent="0.25">
      <c r="A971" s="1" t="s">
        <v>322</v>
      </c>
      <c r="B971" s="1" t="s">
        <v>3580</v>
      </c>
      <c r="C971" s="1" t="s">
        <v>1522</v>
      </c>
      <c r="D971" s="1" t="s">
        <v>187</v>
      </c>
      <c r="E971" s="2">
        <v>2</v>
      </c>
      <c r="F971" s="1" t="s">
        <v>2275</v>
      </c>
    </row>
    <row r="972" spans="1:6" x14ac:dyDescent="0.25">
      <c r="A972" s="1" t="s">
        <v>322</v>
      </c>
      <c r="B972" s="1" t="s">
        <v>3580</v>
      </c>
      <c r="C972" s="1" t="s">
        <v>187</v>
      </c>
      <c r="D972" s="1" t="s">
        <v>4763</v>
      </c>
      <c r="E972" s="2">
        <v>2</v>
      </c>
      <c r="F972" s="1" t="s">
        <v>4764</v>
      </c>
    </row>
    <row r="973" spans="1:6" x14ac:dyDescent="0.25">
      <c r="A973" s="1" t="s">
        <v>322</v>
      </c>
      <c r="B973" s="1" t="s">
        <v>3580</v>
      </c>
      <c r="C973" s="1" t="s">
        <v>4763</v>
      </c>
      <c r="D973" s="1" t="s">
        <v>4765</v>
      </c>
      <c r="E973" s="2">
        <v>1</v>
      </c>
      <c r="F973" s="1" t="s">
        <v>2275</v>
      </c>
    </row>
    <row r="974" spans="1:6" x14ac:dyDescent="0.25">
      <c r="A974" s="1" t="s">
        <v>322</v>
      </c>
      <c r="B974" s="1" t="s">
        <v>3580</v>
      </c>
      <c r="C974" s="1" t="s">
        <v>187</v>
      </c>
      <c r="D974" s="1" t="s">
        <v>4766</v>
      </c>
      <c r="E974" s="2">
        <v>2</v>
      </c>
      <c r="F974" s="1" t="s">
        <v>4767</v>
      </c>
    </row>
    <row r="975" spans="1:6" x14ac:dyDescent="0.25">
      <c r="A975" s="1" t="s">
        <v>322</v>
      </c>
      <c r="B975" s="1" t="s">
        <v>3580</v>
      </c>
      <c r="C975" s="1" t="s">
        <v>4766</v>
      </c>
      <c r="D975" s="1" t="s">
        <v>4768</v>
      </c>
      <c r="E975" s="2">
        <v>1</v>
      </c>
      <c r="F975" s="1" t="s">
        <v>2278</v>
      </c>
    </row>
    <row r="976" spans="1:6" x14ac:dyDescent="0.25">
      <c r="A976" s="1" t="s">
        <v>322</v>
      </c>
      <c r="B976" s="1" t="s">
        <v>3580</v>
      </c>
      <c r="C976" s="1" t="s">
        <v>187</v>
      </c>
      <c r="D976" s="1" t="s">
        <v>4769</v>
      </c>
      <c r="E976" s="2">
        <v>2</v>
      </c>
      <c r="F976" s="1" t="s">
        <v>4770</v>
      </c>
    </row>
    <row r="977" spans="1:6" x14ac:dyDescent="0.25">
      <c r="A977" s="1" t="s">
        <v>322</v>
      </c>
      <c r="B977" s="1" t="s">
        <v>3580</v>
      </c>
      <c r="C977" s="1" t="s">
        <v>4769</v>
      </c>
      <c r="D977" s="1" t="s">
        <v>4771</v>
      </c>
      <c r="E977" s="2">
        <v>1</v>
      </c>
      <c r="F977" s="1" t="s">
        <v>2281</v>
      </c>
    </row>
    <row r="978" spans="1:6" x14ac:dyDescent="0.25">
      <c r="A978" s="1" t="s">
        <v>322</v>
      </c>
      <c r="B978" s="1" t="s">
        <v>3580</v>
      </c>
      <c r="C978" s="1" t="s">
        <v>187</v>
      </c>
      <c r="D978" s="1" t="s">
        <v>4772</v>
      </c>
      <c r="E978" s="2">
        <v>2</v>
      </c>
      <c r="F978" s="1" t="s">
        <v>4773</v>
      </c>
    </row>
    <row r="979" spans="1:6" x14ac:dyDescent="0.25">
      <c r="A979" s="1" t="s">
        <v>322</v>
      </c>
      <c r="B979" s="1" t="s">
        <v>3580</v>
      </c>
      <c r="C979" s="1" t="s">
        <v>4772</v>
      </c>
      <c r="D979" s="1" t="s">
        <v>4774</v>
      </c>
      <c r="E979" s="2">
        <v>1</v>
      </c>
      <c r="F979" s="1" t="s">
        <v>2284</v>
      </c>
    </row>
    <row r="980" spans="1:6" x14ac:dyDescent="0.25">
      <c r="A980" s="1" t="s">
        <v>322</v>
      </c>
      <c r="B980" s="1" t="s">
        <v>3580</v>
      </c>
      <c r="C980" s="1" t="s">
        <v>187</v>
      </c>
      <c r="D980" s="1" t="s">
        <v>4775</v>
      </c>
      <c r="E980" s="2">
        <v>2</v>
      </c>
      <c r="F980" s="1" t="s">
        <v>4776</v>
      </c>
    </row>
    <row r="981" spans="1:6" x14ac:dyDescent="0.25">
      <c r="A981" s="1" t="s">
        <v>322</v>
      </c>
      <c r="B981" s="1" t="s">
        <v>3580</v>
      </c>
      <c r="C981" s="1" t="s">
        <v>4775</v>
      </c>
      <c r="D981" s="1" t="s">
        <v>4777</v>
      </c>
      <c r="E981" s="2">
        <v>1</v>
      </c>
      <c r="F981" s="1" t="s">
        <v>2250</v>
      </c>
    </row>
    <row r="982" spans="1:6" x14ac:dyDescent="0.25">
      <c r="A982" s="1" t="s">
        <v>322</v>
      </c>
      <c r="B982" s="1" t="s">
        <v>3580</v>
      </c>
      <c r="C982" s="1" t="s">
        <v>187</v>
      </c>
      <c r="D982" s="1" t="s">
        <v>4778</v>
      </c>
      <c r="E982" s="2">
        <v>2</v>
      </c>
      <c r="F982" s="1" t="s">
        <v>4779</v>
      </c>
    </row>
    <row r="983" spans="1:6" x14ac:dyDescent="0.25">
      <c r="A983" s="1" t="s">
        <v>322</v>
      </c>
      <c r="B983" s="1" t="s">
        <v>3580</v>
      </c>
      <c r="C983" s="1" t="s">
        <v>4778</v>
      </c>
      <c r="D983" s="1" t="s">
        <v>4780</v>
      </c>
      <c r="E983" s="2">
        <v>1</v>
      </c>
      <c r="F983" s="1" t="s">
        <v>2289</v>
      </c>
    </row>
    <row r="984" spans="1:6" x14ac:dyDescent="0.25">
      <c r="A984" s="1" t="s">
        <v>322</v>
      </c>
      <c r="B984" s="1" t="s">
        <v>3580</v>
      </c>
      <c r="C984" s="1" t="s">
        <v>187</v>
      </c>
      <c r="D984" s="1" t="s">
        <v>4781</v>
      </c>
      <c r="E984" s="2">
        <v>2</v>
      </c>
      <c r="F984" s="1" t="s">
        <v>4782</v>
      </c>
    </row>
    <row r="985" spans="1:6" x14ac:dyDescent="0.25">
      <c r="A985" s="1" t="s">
        <v>322</v>
      </c>
      <c r="B985" s="1" t="s">
        <v>3580</v>
      </c>
      <c r="C985" s="1" t="s">
        <v>4781</v>
      </c>
      <c r="D985" s="1" t="s">
        <v>4783</v>
      </c>
      <c r="E985" s="2">
        <v>1</v>
      </c>
      <c r="F985" s="1" t="s">
        <v>2292</v>
      </c>
    </row>
    <row r="986" spans="1:6" x14ac:dyDescent="0.25">
      <c r="A986" s="1" t="s">
        <v>322</v>
      </c>
      <c r="B986" s="1" t="s">
        <v>3580</v>
      </c>
      <c r="C986" s="1" t="s">
        <v>187</v>
      </c>
      <c r="D986" s="1" t="s">
        <v>4784</v>
      </c>
      <c r="E986" s="2">
        <v>2</v>
      </c>
      <c r="F986" s="1" t="s">
        <v>4785</v>
      </c>
    </row>
    <row r="987" spans="1:6" x14ac:dyDescent="0.25">
      <c r="A987" s="1" t="s">
        <v>322</v>
      </c>
      <c r="B987" s="1" t="s">
        <v>3580</v>
      </c>
      <c r="C987" s="1" t="s">
        <v>4784</v>
      </c>
      <c r="D987" s="1" t="s">
        <v>4786</v>
      </c>
      <c r="E987" s="2">
        <v>1</v>
      </c>
      <c r="F987" s="1" t="s">
        <v>2295</v>
      </c>
    </row>
    <row r="988" spans="1:6" x14ac:dyDescent="0.25">
      <c r="A988" s="1" t="s">
        <v>322</v>
      </c>
      <c r="B988" s="1" t="s">
        <v>3580</v>
      </c>
      <c r="C988" s="1" t="s">
        <v>187</v>
      </c>
      <c r="D988" s="1" t="s">
        <v>4787</v>
      </c>
      <c r="E988" s="2">
        <v>2</v>
      </c>
      <c r="F988" s="1" t="s">
        <v>4788</v>
      </c>
    </row>
    <row r="989" spans="1:6" x14ac:dyDescent="0.25">
      <c r="A989" s="1" t="s">
        <v>322</v>
      </c>
      <c r="B989" s="1" t="s">
        <v>3580</v>
      </c>
      <c r="C989" s="1" t="s">
        <v>4787</v>
      </c>
      <c r="D989" s="1" t="s">
        <v>4789</v>
      </c>
      <c r="E989" s="2">
        <v>1</v>
      </c>
      <c r="F989" s="1" t="s">
        <v>2298</v>
      </c>
    </row>
    <row r="990" spans="1:6" x14ac:dyDescent="0.25">
      <c r="A990" s="1" t="s">
        <v>322</v>
      </c>
      <c r="B990" s="1" t="s">
        <v>3580</v>
      </c>
      <c r="C990" s="1" t="s">
        <v>187</v>
      </c>
      <c r="D990" s="1" t="s">
        <v>4790</v>
      </c>
      <c r="E990" s="2">
        <v>2</v>
      </c>
      <c r="F990" s="1" t="s">
        <v>4791</v>
      </c>
    </row>
    <row r="991" spans="1:6" x14ac:dyDescent="0.25">
      <c r="A991" s="1" t="s">
        <v>322</v>
      </c>
      <c r="B991" s="1" t="s">
        <v>3580</v>
      </c>
      <c r="C991" s="1" t="s">
        <v>4790</v>
      </c>
      <c r="D991" s="1" t="s">
        <v>4792</v>
      </c>
      <c r="E991" s="2">
        <v>1</v>
      </c>
      <c r="F991" s="1" t="s">
        <v>2301</v>
      </c>
    </row>
    <row r="992" spans="1:6" x14ac:dyDescent="0.25">
      <c r="A992" s="1" t="s">
        <v>322</v>
      </c>
      <c r="B992" s="1" t="s">
        <v>3580</v>
      </c>
      <c r="C992" s="1" t="s">
        <v>187</v>
      </c>
      <c r="D992" s="1" t="s">
        <v>4793</v>
      </c>
      <c r="E992" s="2">
        <v>2</v>
      </c>
      <c r="F992" s="1" t="s">
        <v>4794</v>
      </c>
    </row>
    <row r="993" spans="1:6" x14ac:dyDescent="0.25">
      <c r="A993" s="1" t="s">
        <v>322</v>
      </c>
      <c r="B993" s="1" t="s">
        <v>3580</v>
      </c>
      <c r="C993" s="1" t="s">
        <v>4793</v>
      </c>
      <c r="D993" s="1" t="s">
        <v>4795</v>
      </c>
      <c r="E993" s="2">
        <v>1</v>
      </c>
      <c r="F993" s="1" t="s">
        <v>2304</v>
      </c>
    </row>
    <row r="994" spans="1:6" x14ac:dyDescent="0.25">
      <c r="A994" s="1" t="s">
        <v>322</v>
      </c>
      <c r="B994" s="1" t="s">
        <v>3580</v>
      </c>
      <c r="C994" s="1" t="s">
        <v>1522</v>
      </c>
      <c r="D994" s="1" t="s">
        <v>4796</v>
      </c>
      <c r="E994" s="2">
        <v>2</v>
      </c>
      <c r="F994" s="1" t="s">
        <v>883</v>
      </c>
    </row>
    <row r="995" spans="1:6" x14ac:dyDescent="0.25">
      <c r="A995" s="1" t="s">
        <v>322</v>
      </c>
      <c r="B995" s="1" t="s">
        <v>3580</v>
      </c>
      <c r="C995" s="1" t="s">
        <v>4796</v>
      </c>
      <c r="D995" s="1" t="s">
        <v>4797</v>
      </c>
      <c r="E995" s="2">
        <v>2</v>
      </c>
      <c r="F995" s="1" t="s">
        <v>4798</v>
      </c>
    </row>
    <row r="996" spans="1:6" x14ac:dyDescent="0.25">
      <c r="A996" s="1" t="s">
        <v>322</v>
      </c>
      <c r="B996" s="1" t="s">
        <v>3580</v>
      </c>
      <c r="C996" s="1" t="s">
        <v>4797</v>
      </c>
      <c r="D996" s="1" t="s">
        <v>4799</v>
      </c>
      <c r="E996" s="2">
        <v>1</v>
      </c>
      <c r="F996" s="1" t="s">
        <v>883</v>
      </c>
    </row>
    <row r="997" spans="1:6" x14ac:dyDescent="0.25">
      <c r="A997" s="1" t="s">
        <v>322</v>
      </c>
      <c r="B997" s="1" t="s">
        <v>3580</v>
      </c>
      <c r="C997" s="1" t="s">
        <v>1522</v>
      </c>
      <c r="D997" s="1" t="s">
        <v>4800</v>
      </c>
      <c r="E997" s="2">
        <v>2</v>
      </c>
      <c r="F997" s="1" t="s">
        <v>2551</v>
      </c>
    </row>
    <row r="998" spans="1:6" x14ac:dyDescent="0.25">
      <c r="A998" s="1" t="s">
        <v>322</v>
      </c>
      <c r="B998" s="1" t="s">
        <v>3580</v>
      </c>
      <c r="C998" s="1" t="s">
        <v>4800</v>
      </c>
      <c r="D998" s="1" t="s">
        <v>4801</v>
      </c>
      <c r="E998" s="2">
        <v>2</v>
      </c>
      <c r="F998" s="1" t="s">
        <v>4802</v>
      </c>
    </row>
    <row r="999" spans="1:6" x14ac:dyDescent="0.25">
      <c r="A999" s="1" t="s">
        <v>322</v>
      </c>
      <c r="B999" s="1" t="s">
        <v>3580</v>
      </c>
      <c r="C999" s="1" t="s">
        <v>4801</v>
      </c>
      <c r="D999" s="1" t="s">
        <v>4803</v>
      </c>
      <c r="E999" s="2">
        <v>1</v>
      </c>
      <c r="F999" s="1" t="s">
        <v>2551</v>
      </c>
    </row>
    <row r="1000" spans="1:6" x14ac:dyDescent="0.25">
      <c r="A1000" s="1" t="s">
        <v>322</v>
      </c>
      <c r="B1000" s="1" t="s">
        <v>3580</v>
      </c>
      <c r="C1000" s="1" t="s">
        <v>4800</v>
      </c>
      <c r="D1000" s="1" t="s">
        <v>4804</v>
      </c>
      <c r="E1000" s="2">
        <v>2</v>
      </c>
      <c r="F1000" s="1" t="s">
        <v>4805</v>
      </c>
    </row>
    <row r="1001" spans="1:6" x14ac:dyDescent="0.25">
      <c r="A1001" s="1" t="s">
        <v>322</v>
      </c>
      <c r="B1001" s="1" t="s">
        <v>3580</v>
      </c>
      <c r="C1001" s="1" t="s">
        <v>4804</v>
      </c>
      <c r="D1001" s="1" t="s">
        <v>4806</v>
      </c>
      <c r="E1001" s="2">
        <v>1</v>
      </c>
      <c r="F1001" s="1" t="s">
        <v>2554</v>
      </c>
    </row>
    <row r="1002" spans="1:6" x14ac:dyDescent="0.25">
      <c r="A1002" s="1" t="s">
        <v>322</v>
      </c>
      <c r="B1002" s="1" t="s">
        <v>3580</v>
      </c>
      <c r="C1002" s="1" t="s">
        <v>4800</v>
      </c>
      <c r="D1002" s="1" t="s">
        <v>4807</v>
      </c>
      <c r="E1002" s="2">
        <v>2</v>
      </c>
      <c r="F1002" s="1" t="s">
        <v>4808</v>
      </c>
    </row>
    <row r="1003" spans="1:6" x14ac:dyDescent="0.25">
      <c r="A1003" s="1" t="s">
        <v>322</v>
      </c>
      <c r="B1003" s="1" t="s">
        <v>3580</v>
      </c>
      <c r="C1003" s="1" t="s">
        <v>4807</v>
      </c>
      <c r="D1003" s="1" t="s">
        <v>4809</v>
      </c>
      <c r="E1003" s="2">
        <v>1</v>
      </c>
      <c r="F1003" s="1" t="s">
        <v>2557</v>
      </c>
    </row>
    <row r="1004" spans="1:6" x14ac:dyDescent="0.25">
      <c r="A1004" s="1" t="s">
        <v>322</v>
      </c>
      <c r="B1004" s="1" t="s">
        <v>3580</v>
      </c>
      <c r="C1004" s="1" t="s">
        <v>4800</v>
      </c>
      <c r="D1004" s="1" t="s">
        <v>4810</v>
      </c>
      <c r="E1004" s="2">
        <v>2</v>
      </c>
      <c r="F1004" s="1" t="s">
        <v>4811</v>
      </c>
    </row>
    <row r="1005" spans="1:6" x14ac:dyDescent="0.25">
      <c r="A1005" s="1" t="s">
        <v>322</v>
      </c>
      <c r="B1005" s="1" t="s">
        <v>3580</v>
      </c>
      <c r="C1005" s="1" t="s">
        <v>4810</v>
      </c>
      <c r="D1005" s="1" t="s">
        <v>4812</v>
      </c>
      <c r="E1005" s="2">
        <v>1</v>
      </c>
      <c r="F1005" s="1" t="s">
        <v>2560</v>
      </c>
    </row>
    <row r="1006" spans="1:6" x14ac:dyDescent="0.25">
      <c r="A1006" s="1" t="s">
        <v>322</v>
      </c>
      <c r="B1006" s="1" t="s">
        <v>3580</v>
      </c>
      <c r="C1006" s="1" t="s">
        <v>1522</v>
      </c>
      <c r="D1006" s="1" t="s">
        <v>4813</v>
      </c>
      <c r="E1006" s="2">
        <v>2</v>
      </c>
      <c r="F1006" s="1" t="s">
        <v>2969</v>
      </c>
    </row>
    <row r="1007" spans="1:6" x14ac:dyDescent="0.25">
      <c r="A1007" s="1" t="s">
        <v>322</v>
      </c>
      <c r="B1007" s="1" t="s">
        <v>3580</v>
      </c>
      <c r="C1007" s="1" t="s">
        <v>4813</v>
      </c>
      <c r="D1007" s="1" t="s">
        <v>4814</v>
      </c>
      <c r="E1007" s="2">
        <v>2</v>
      </c>
      <c r="F1007" s="1" t="s">
        <v>4815</v>
      </c>
    </row>
    <row r="1008" spans="1:6" x14ac:dyDescent="0.25">
      <c r="A1008" s="1" t="s">
        <v>322</v>
      </c>
      <c r="B1008" s="1" t="s">
        <v>3580</v>
      </c>
      <c r="C1008" s="1" t="s">
        <v>4814</v>
      </c>
      <c r="D1008" s="1" t="s">
        <v>4816</v>
      </c>
      <c r="E1008" s="2">
        <v>1</v>
      </c>
      <c r="F1008" s="1" t="s">
        <v>2969</v>
      </c>
    </row>
    <row r="1009" spans="1:6" x14ac:dyDescent="0.25">
      <c r="A1009" s="1" t="s">
        <v>322</v>
      </c>
      <c r="B1009" s="1" t="s">
        <v>3580</v>
      </c>
      <c r="C1009" s="1" t="s">
        <v>1522</v>
      </c>
      <c r="D1009" s="1" t="s">
        <v>4817</v>
      </c>
      <c r="E1009" s="2">
        <v>2</v>
      </c>
      <c r="F1009" s="1" t="s">
        <v>3128</v>
      </c>
    </row>
    <row r="1010" spans="1:6" x14ac:dyDescent="0.25">
      <c r="A1010" s="1" t="s">
        <v>322</v>
      </c>
      <c r="B1010" s="1" t="s">
        <v>3580</v>
      </c>
      <c r="C1010" s="1" t="s">
        <v>4817</v>
      </c>
      <c r="D1010" s="1" t="s">
        <v>4818</v>
      </c>
      <c r="E1010" s="2">
        <v>2</v>
      </c>
      <c r="F1010" s="1" t="s">
        <v>4819</v>
      </c>
    </row>
    <row r="1011" spans="1:6" x14ac:dyDescent="0.25">
      <c r="A1011" s="1" t="s">
        <v>322</v>
      </c>
      <c r="B1011" s="1" t="s">
        <v>3580</v>
      </c>
      <c r="C1011" s="1" t="s">
        <v>4818</v>
      </c>
      <c r="D1011" s="1" t="s">
        <v>4820</v>
      </c>
      <c r="E1011" s="2">
        <v>1</v>
      </c>
      <c r="F1011" s="1" t="s">
        <v>4821</v>
      </c>
    </row>
    <row r="1012" spans="1:6" x14ac:dyDescent="0.25">
      <c r="A1012" s="1" t="s">
        <v>322</v>
      </c>
      <c r="B1012" s="1" t="s">
        <v>3580</v>
      </c>
      <c r="C1012" s="1" t="s">
        <v>4818</v>
      </c>
      <c r="D1012" s="1" t="s">
        <v>4822</v>
      </c>
      <c r="E1012" s="2">
        <v>1</v>
      </c>
      <c r="F1012" s="1" t="s">
        <v>3132</v>
      </c>
    </row>
    <row r="1013" spans="1:6" x14ac:dyDescent="0.25">
      <c r="A1013" s="1" t="s">
        <v>322</v>
      </c>
      <c r="B1013" s="1" t="s">
        <v>3580</v>
      </c>
      <c r="C1013" s="1" t="s">
        <v>4818</v>
      </c>
      <c r="D1013" s="1" t="s">
        <v>4823</v>
      </c>
      <c r="E1013" s="2">
        <v>1</v>
      </c>
      <c r="F1013" s="1" t="s">
        <v>3135</v>
      </c>
    </row>
    <row r="1014" spans="1:6" x14ac:dyDescent="0.25">
      <c r="A1014" s="1" t="s">
        <v>322</v>
      </c>
      <c r="B1014" s="1" t="s">
        <v>3580</v>
      </c>
      <c r="C1014" s="1" t="s">
        <v>4818</v>
      </c>
      <c r="D1014" s="1" t="s">
        <v>4824</v>
      </c>
      <c r="E1014" s="2">
        <v>1</v>
      </c>
      <c r="F1014" s="1" t="s">
        <v>3138</v>
      </c>
    </row>
    <row r="1015" spans="1:6" x14ac:dyDescent="0.25">
      <c r="A1015" s="1" t="s">
        <v>322</v>
      </c>
      <c r="B1015" s="1" t="s">
        <v>3580</v>
      </c>
      <c r="C1015" s="1" t="s">
        <v>1522</v>
      </c>
      <c r="D1015" s="1" t="s">
        <v>4825</v>
      </c>
      <c r="E1015" s="2">
        <v>2</v>
      </c>
      <c r="F1015" s="1" t="s">
        <v>3140</v>
      </c>
    </row>
    <row r="1016" spans="1:6" x14ac:dyDescent="0.25">
      <c r="A1016" s="1" t="s">
        <v>322</v>
      </c>
      <c r="B1016" s="1" t="s">
        <v>3580</v>
      </c>
      <c r="C1016" s="1" t="s">
        <v>4825</v>
      </c>
      <c r="D1016" s="1" t="s">
        <v>4826</v>
      </c>
      <c r="E1016" s="2">
        <v>2</v>
      </c>
      <c r="F1016" s="1" t="s">
        <v>4827</v>
      </c>
    </row>
    <row r="1017" spans="1:6" x14ac:dyDescent="0.25">
      <c r="A1017" s="1" t="s">
        <v>322</v>
      </c>
      <c r="B1017" s="1" t="s">
        <v>3580</v>
      </c>
      <c r="C1017" s="1" t="s">
        <v>4826</v>
      </c>
      <c r="D1017" s="1" t="s">
        <v>4828</v>
      </c>
      <c r="E1017" s="2">
        <v>1</v>
      </c>
      <c r="F1017" s="1" t="s">
        <v>3140</v>
      </c>
    </row>
    <row r="1018" spans="1:6" x14ac:dyDescent="0.25">
      <c r="A1018" s="1" t="s">
        <v>322</v>
      </c>
      <c r="B1018" s="1" t="s">
        <v>3580</v>
      </c>
      <c r="C1018" s="1" t="s">
        <v>1522</v>
      </c>
      <c r="D1018" s="1" t="s">
        <v>4829</v>
      </c>
      <c r="E1018" s="2">
        <v>2</v>
      </c>
      <c r="F1018" s="1" t="s">
        <v>3142</v>
      </c>
    </row>
    <row r="1019" spans="1:6" x14ac:dyDescent="0.25">
      <c r="A1019" s="1" t="s">
        <v>322</v>
      </c>
      <c r="B1019" s="1" t="s">
        <v>3580</v>
      </c>
      <c r="C1019" s="1" t="s">
        <v>4829</v>
      </c>
      <c r="D1019" s="1" t="s">
        <v>4830</v>
      </c>
      <c r="E1019" s="2">
        <v>2</v>
      </c>
      <c r="F1019" s="1" t="s">
        <v>4831</v>
      </c>
    </row>
    <row r="1020" spans="1:6" x14ac:dyDescent="0.25">
      <c r="A1020" s="1" t="s">
        <v>322</v>
      </c>
      <c r="B1020" s="1" t="s">
        <v>3580</v>
      </c>
      <c r="C1020" s="1" t="s">
        <v>4830</v>
      </c>
      <c r="D1020" s="1" t="s">
        <v>4832</v>
      </c>
      <c r="E1020" s="2">
        <v>1</v>
      </c>
      <c r="F1020" s="1" t="s">
        <v>3142</v>
      </c>
    </row>
    <row r="1021" spans="1:6" x14ac:dyDescent="0.25">
      <c r="A1021" s="1" t="s">
        <v>322</v>
      </c>
      <c r="B1021" s="1" t="s">
        <v>3580</v>
      </c>
      <c r="C1021" s="1" t="s">
        <v>4830</v>
      </c>
      <c r="D1021" s="1" t="s">
        <v>4833</v>
      </c>
      <c r="E1021" s="2">
        <v>1</v>
      </c>
      <c r="F1021" s="1" t="s">
        <v>3145</v>
      </c>
    </row>
    <row r="1022" spans="1:6" x14ac:dyDescent="0.25">
      <c r="A1022" s="1" t="s">
        <v>322</v>
      </c>
      <c r="B1022" s="1" t="s">
        <v>3580</v>
      </c>
      <c r="C1022" s="1" t="s">
        <v>4830</v>
      </c>
      <c r="D1022" s="1" t="s">
        <v>4834</v>
      </c>
      <c r="E1022" s="2">
        <v>1</v>
      </c>
      <c r="F1022" s="1" t="s">
        <v>3148</v>
      </c>
    </row>
    <row r="1023" spans="1:6" x14ac:dyDescent="0.25">
      <c r="A1023" s="1" t="s">
        <v>322</v>
      </c>
      <c r="B1023" s="1" t="s">
        <v>3580</v>
      </c>
      <c r="C1023" s="1" t="s">
        <v>4830</v>
      </c>
      <c r="D1023" s="1" t="s">
        <v>4835</v>
      </c>
      <c r="E1023" s="2">
        <v>1</v>
      </c>
      <c r="F1023" s="1" t="s">
        <v>3151</v>
      </c>
    </row>
    <row r="1024" spans="1:6" x14ac:dyDescent="0.25">
      <c r="A1024" s="1" t="s">
        <v>322</v>
      </c>
      <c r="B1024" s="1" t="s">
        <v>3580</v>
      </c>
      <c r="C1024" s="1" t="s">
        <v>4830</v>
      </c>
      <c r="D1024" s="1" t="s">
        <v>4836</v>
      </c>
      <c r="E1024" s="2">
        <v>1</v>
      </c>
      <c r="F1024" s="1" t="s">
        <v>3154</v>
      </c>
    </row>
    <row r="1025" spans="1:6" x14ac:dyDescent="0.25">
      <c r="A1025" s="1" t="s">
        <v>322</v>
      </c>
      <c r="B1025" s="1" t="s">
        <v>3580</v>
      </c>
      <c r="C1025" s="1" t="s">
        <v>4830</v>
      </c>
      <c r="D1025" s="1" t="s">
        <v>4837</v>
      </c>
      <c r="E1025" s="2">
        <v>1</v>
      </c>
      <c r="F1025" s="1" t="s">
        <v>3157</v>
      </c>
    </row>
    <row r="1026" spans="1:6" x14ac:dyDescent="0.25">
      <c r="A1026" s="1" t="s">
        <v>322</v>
      </c>
      <c r="B1026" s="1" t="s">
        <v>3580</v>
      </c>
      <c r="C1026" s="1" t="s">
        <v>1522</v>
      </c>
      <c r="D1026" s="1" t="s">
        <v>264</v>
      </c>
      <c r="E1026" s="2">
        <v>2</v>
      </c>
      <c r="F1026" s="1" t="s">
        <v>3204</v>
      </c>
    </row>
    <row r="1027" spans="1:6" x14ac:dyDescent="0.25">
      <c r="A1027" s="1" t="s">
        <v>322</v>
      </c>
      <c r="B1027" s="1" t="s">
        <v>3580</v>
      </c>
      <c r="C1027" s="1" t="s">
        <v>264</v>
      </c>
      <c r="D1027" s="1" t="s">
        <v>4838</v>
      </c>
      <c r="E1027" s="2">
        <v>2</v>
      </c>
      <c r="F1027" s="1" t="s">
        <v>4839</v>
      </c>
    </row>
    <row r="1028" spans="1:6" x14ac:dyDescent="0.25">
      <c r="A1028" s="1" t="s">
        <v>322</v>
      </c>
      <c r="B1028" s="1" t="s">
        <v>3580</v>
      </c>
      <c r="C1028" s="1" t="s">
        <v>4838</v>
      </c>
      <c r="D1028" s="1" t="s">
        <v>4840</v>
      </c>
      <c r="E1028" s="2">
        <v>1</v>
      </c>
      <c r="F1028" s="1" t="s">
        <v>3204</v>
      </c>
    </row>
    <row r="1029" spans="1:6" x14ac:dyDescent="0.25">
      <c r="A1029" s="1" t="s">
        <v>322</v>
      </c>
      <c r="B1029" s="1" t="s">
        <v>3580</v>
      </c>
      <c r="C1029" s="1" t="s">
        <v>4838</v>
      </c>
      <c r="D1029" s="1" t="s">
        <v>4841</v>
      </c>
      <c r="E1029" s="2">
        <v>1</v>
      </c>
      <c r="F1029" s="1" t="s">
        <v>3207</v>
      </c>
    </row>
    <row r="1030" spans="1:6" x14ac:dyDescent="0.25">
      <c r="A1030" s="1" t="s">
        <v>322</v>
      </c>
      <c r="B1030" s="1" t="s">
        <v>3580</v>
      </c>
      <c r="C1030" s="1" t="s">
        <v>4838</v>
      </c>
      <c r="D1030" s="1" t="s">
        <v>4842</v>
      </c>
      <c r="E1030" s="2">
        <v>1</v>
      </c>
      <c r="F1030" s="1" t="s">
        <v>3210</v>
      </c>
    </row>
    <row r="1031" spans="1:6" x14ac:dyDescent="0.25">
      <c r="A1031" s="1" t="s">
        <v>322</v>
      </c>
      <c r="B1031" s="1" t="s">
        <v>3580</v>
      </c>
      <c r="C1031" s="1" t="s">
        <v>4838</v>
      </c>
      <c r="D1031" s="1" t="s">
        <v>4843</v>
      </c>
      <c r="E1031" s="2">
        <v>1</v>
      </c>
      <c r="F1031" s="1" t="s">
        <v>3213</v>
      </c>
    </row>
    <row r="1032" spans="1:6" x14ac:dyDescent="0.25">
      <c r="A1032" s="1" t="s">
        <v>322</v>
      </c>
      <c r="B1032" s="1" t="s">
        <v>3580</v>
      </c>
      <c r="C1032" s="1" t="s">
        <v>4838</v>
      </c>
      <c r="D1032" s="1" t="s">
        <v>4844</v>
      </c>
      <c r="E1032" s="2">
        <v>1</v>
      </c>
      <c r="F1032" s="1" t="s">
        <v>3216</v>
      </c>
    </row>
    <row r="1033" spans="1:6" x14ac:dyDescent="0.25">
      <c r="A1033" s="1" t="s">
        <v>322</v>
      </c>
      <c r="B1033" s="1" t="s">
        <v>3580</v>
      </c>
      <c r="C1033" s="1" t="s">
        <v>4838</v>
      </c>
      <c r="D1033" s="1" t="s">
        <v>4845</v>
      </c>
      <c r="E1033" s="2">
        <v>1</v>
      </c>
      <c r="F1033" s="1" t="s">
        <v>3219</v>
      </c>
    </row>
    <row r="1034" spans="1:6" x14ac:dyDescent="0.25">
      <c r="A1034" s="1" t="s">
        <v>322</v>
      </c>
      <c r="B1034" s="1" t="s">
        <v>3580</v>
      </c>
      <c r="C1034" s="1" t="s">
        <v>4838</v>
      </c>
      <c r="D1034" s="1" t="s">
        <v>4846</v>
      </c>
      <c r="E1034" s="2">
        <v>1</v>
      </c>
      <c r="F1034" s="1" t="s">
        <v>3222</v>
      </c>
    </row>
    <row r="1035" spans="1:6" x14ac:dyDescent="0.25">
      <c r="A1035" s="1" t="s">
        <v>322</v>
      </c>
      <c r="B1035" s="1" t="s">
        <v>3580</v>
      </c>
      <c r="C1035" s="1" t="s">
        <v>4838</v>
      </c>
      <c r="D1035" s="1" t="s">
        <v>4847</v>
      </c>
      <c r="E1035" s="2">
        <v>1</v>
      </c>
      <c r="F1035" s="1" t="s">
        <v>3224</v>
      </c>
    </row>
    <row r="1036" spans="1:6" x14ac:dyDescent="0.25">
      <c r="A1036" s="1" t="s">
        <v>322</v>
      </c>
      <c r="B1036" s="1" t="s">
        <v>3580</v>
      </c>
      <c r="C1036" s="1" t="s">
        <v>4838</v>
      </c>
      <c r="D1036" s="1" t="s">
        <v>4848</v>
      </c>
      <c r="E1036" s="2">
        <v>1</v>
      </c>
      <c r="F1036" s="1" t="s">
        <v>3227</v>
      </c>
    </row>
    <row r="1037" spans="1:6" x14ac:dyDescent="0.25">
      <c r="A1037" s="1" t="s">
        <v>322</v>
      </c>
      <c r="B1037" s="1" t="s">
        <v>3580</v>
      </c>
      <c r="C1037" s="1" t="s">
        <v>4838</v>
      </c>
      <c r="D1037" s="1" t="s">
        <v>4849</v>
      </c>
      <c r="E1037" s="2">
        <v>1</v>
      </c>
      <c r="F1037" s="1" t="s">
        <v>3230</v>
      </c>
    </row>
    <row r="1038" spans="1:6" x14ac:dyDescent="0.25">
      <c r="A1038" s="1" t="s">
        <v>322</v>
      </c>
      <c r="B1038" s="1" t="s">
        <v>3580</v>
      </c>
      <c r="C1038" s="1" t="s">
        <v>1522</v>
      </c>
      <c r="D1038" s="1" t="s">
        <v>282</v>
      </c>
      <c r="E1038" s="2">
        <v>2</v>
      </c>
      <c r="F1038" s="1" t="s">
        <v>3289</v>
      </c>
    </row>
    <row r="1039" spans="1:6" x14ac:dyDescent="0.25">
      <c r="A1039" s="1" t="s">
        <v>322</v>
      </c>
      <c r="B1039" s="1" t="s">
        <v>3580</v>
      </c>
      <c r="C1039" s="1" t="s">
        <v>282</v>
      </c>
      <c r="D1039" s="1" t="s">
        <v>4850</v>
      </c>
      <c r="E1039" s="2">
        <v>2</v>
      </c>
      <c r="F1039" s="1" t="s">
        <v>4851</v>
      </c>
    </row>
    <row r="1040" spans="1:6" x14ac:dyDescent="0.25">
      <c r="A1040" s="1" t="s">
        <v>322</v>
      </c>
      <c r="B1040" s="1" t="s">
        <v>3580</v>
      </c>
      <c r="C1040" s="1" t="s">
        <v>4850</v>
      </c>
      <c r="D1040" s="1" t="s">
        <v>4852</v>
      </c>
      <c r="E1040" s="2">
        <v>1</v>
      </c>
      <c r="F1040" s="1" t="s">
        <v>3289</v>
      </c>
    </row>
    <row r="1041" spans="1:6" x14ac:dyDescent="0.25">
      <c r="A1041" s="1" t="s">
        <v>322</v>
      </c>
      <c r="B1041" s="1" t="s">
        <v>3580</v>
      </c>
      <c r="C1041" s="1" t="s">
        <v>4850</v>
      </c>
      <c r="D1041" s="1" t="s">
        <v>4853</v>
      </c>
      <c r="E1041" s="2">
        <v>1</v>
      </c>
      <c r="F1041" s="1" t="s">
        <v>4854</v>
      </c>
    </row>
    <row r="1042" spans="1:6" x14ac:dyDescent="0.25">
      <c r="A1042" s="1" t="s">
        <v>322</v>
      </c>
      <c r="B1042" s="1" t="s">
        <v>3580</v>
      </c>
      <c r="C1042" s="1" t="s">
        <v>1522</v>
      </c>
      <c r="D1042" s="1" t="s">
        <v>290</v>
      </c>
      <c r="E1042" s="2">
        <v>2</v>
      </c>
      <c r="F1042" s="1" t="s">
        <v>3556</v>
      </c>
    </row>
    <row r="1043" spans="1:6" x14ac:dyDescent="0.25">
      <c r="A1043" s="1" t="s">
        <v>322</v>
      </c>
      <c r="B1043" s="1" t="s">
        <v>3580</v>
      </c>
      <c r="C1043" s="1" t="s">
        <v>290</v>
      </c>
      <c r="D1043" s="1" t="s">
        <v>4855</v>
      </c>
      <c r="E1043" s="2">
        <v>2</v>
      </c>
      <c r="F1043" s="1" t="s">
        <v>4856</v>
      </c>
    </row>
    <row r="1044" spans="1:6" x14ac:dyDescent="0.25">
      <c r="A1044" s="1" t="s">
        <v>322</v>
      </c>
      <c r="B1044" s="1" t="s">
        <v>3580</v>
      </c>
      <c r="C1044" s="1" t="s">
        <v>4855</v>
      </c>
      <c r="D1044" s="1" t="s">
        <v>4857</v>
      </c>
      <c r="E1044" s="2">
        <v>1</v>
      </c>
      <c r="F1044" s="1" t="s">
        <v>3556</v>
      </c>
    </row>
    <row r="1045" spans="1:6" x14ac:dyDescent="0.25">
      <c r="A1045" s="1" t="s">
        <v>322</v>
      </c>
      <c r="B1045" s="1" t="s">
        <v>3580</v>
      </c>
      <c r="C1045" s="1" t="s">
        <v>1522</v>
      </c>
      <c r="D1045" s="1" t="s">
        <v>4858</v>
      </c>
      <c r="E1045" s="2">
        <v>2</v>
      </c>
      <c r="F1045" s="1" t="s">
        <v>3557</v>
      </c>
    </row>
    <row r="1046" spans="1:6" x14ac:dyDescent="0.25">
      <c r="A1046" s="1" t="s">
        <v>322</v>
      </c>
      <c r="B1046" s="1" t="s">
        <v>3580</v>
      </c>
      <c r="C1046" s="1" t="s">
        <v>4858</v>
      </c>
      <c r="D1046" s="1" t="s">
        <v>4859</v>
      </c>
      <c r="E1046" s="2">
        <v>2</v>
      </c>
      <c r="F1046" s="1" t="s">
        <v>4860</v>
      </c>
    </row>
    <row r="1047" spans="1:6" x14ac:dyDescent="0.25">
      <c r="A1047" s="1" t="s">
        <v>322</v>
      </c>
      <c r="B1047" s="1" t="s">
        <v>3580</v>
      </c>
      <c r="C1047" s="1" t="s">
        <v>4859</v>
      </c>
      <c r="D1047" s="1" t="s">
        <v>4861</v>
      </c>
      <c r="E1047" s="2">
        <v>1</v>
      </c>
      <c r="F1047" s="1" t="s">
        <v>3557</v>
      </c>
    </row>
    <row r="1048" spans="1:6" x14ac:dyDescent="0.25">
      <c r="A1048" s="1" t="s">
        <v>322</v>
      </c>
      <c r="B1048" s="1" t="s">
        <v>3580</v>
      </c>
      <c r="C1048" s="1" t="s">
        <v>1522</v>
      </c>
      <c r="D1048" s="1" t="s">
        <v>4862</v>
      </c>
      <c r="E1048" s="2">
        <v>2</v>
      </c>
      <c r="F1048" s="1" t="s">
        <v>3558</v>
      </c>
    </row>
    <row r="1049" spans="1:6" x14ac:dyDescent="0.25">
      <c r="A1049" s="1" t="s">
        <v>322</v>
      </c>
      <c r="B1049" s="1" t="s">
        <v>3580</v>
      </c>
      <c r="C1049" s="1" t="s">
        <v>4862</v>
      </c>
      <c r="D1049" s="1" t="s">
        <v>4863</v>
      </c>
      <c r="E1049" s="2">
        <v>2</v>
      </c>
      <c r="F1049" s="1" t="s">
        <v>4864</v>
      </c>
    </row>
    <row r="1050" spans="1:6" x14ac:dyDescent="0.25">
      <c r="A1050" s="1" t="s">
        <v>322</v>
      </c>
      <c r="B1050" s="1" t="s">
        <v>3580</v>
      </c>
      <c r="C1050" s="1" t="s">
        <v>4863</v>
      </c>
      <c r="D1050" s="1" t="s">
        <v>4865</v>
      </c>
      <c r="E1050" s="2">
        <v>1</v>
      </c>
      <c r="F1050" s="1" t="s">
        <v>3558</v>
      </c>
    </row>
    <row r="1051" spans="1:6" x14ac:dyDescent="0.25">
      <c r="A1051" s="1" t="s">
        <v>322</v>
      </c>
      <c r="B1051" s="1" t="s">
        <v>3580</v>
      </c>
      <c r="C1051" s="1" t="s">
        <v>1394</v>
      </c>
      <c r="D1051" s="1" t="s">
        <v>1837</v>
      </c>
      <c r="E1051" s="2">
        <v>2</v>
      </c>
      <c r="F1051" s="1" t="s">
        <v>1838</v>
      </c>
    </row>
    <row r="1052" spans="1:6" x14ac:dyDescent="0.25">
      <c r="A1052" s="1" t="s">
        <v>322</v>
      </c>
      <c r="B1052" s="1" t="s">
        <v>3580</v>
      </c>
      <c r="C1052" s="1" t="s">
        <v>1837</v>
      </c>
      <c r="D1052" s="1" t="s">
        <v>4866</v>
      </c>
      <c r="E1052" s="2">
        <v>2</v>
      </c>
      <c r="F1052" s="1" t="s">
        <v>1836</v>
      </c>
    </row>
    <row r="1053" spans="1:6" x14ac:dyDescent="0.25">
      <c r="A1053" s="1" t="s">
        <v>322</v>
      </c>
      <c r="B1053" s="1" t="s">
        <v>3580</v>
      </c>
      <c r="C1053" s="1" t="s">
        <v>4866</v>
      </c>
      <c r="D1053" s="1" t="s">
        <v>4867</v>
      </c>
      <c r="E1053" s="2">
        <v>2</v>
      </c>
      <c r="F1053" s="1" t="s">
        <v>4868</v>
      </c>
    </row>
    <row r="1054" spans="1:6" x14ac:dyDescent="0.25">
      <c r="A1054" s="1" t="s">
        <v>322</v>
      </c>
      <c r="B1054" s="1" t="s">
        <v>3580</v>
      </c>
      <c r="C1054" s="1" t="s">
        <v>4867</v>
      </c>
      <c r="D1054" s="1" t="s">
        <v>4869</v>
      </c>
      <c r="E1054" s="2">
        <v>1</v>
      </c>
      <c r="F1054" s="1" t="s">
        <v>1836</v>
      </c>
    </row>
    <row r="1055" spans="1:6" x14ac:dyDescent="0.25">
      <c r="A1055" s="1" t="s">
        <v>322</v>
      </c>
      <c r="B1055" s="1" t="s">
        <v>3580</v>
      </c>
      <c r="C1055" s="1" t="s">
        <v>4867</v>
      </c>
      <c r="D1055" s="1" t="s">
        <v>4870</v>
      </c>
      <c r="E1055" s="2">
        <v>1</v>
      </c>
      <c r="F1055" s="1" t="s">
        <v>4871</v>
      </c>
    </row>
    <row r="1056" spans="1:6" x14ac:dyDescent="0.25">
      <c r="A1056" s="1" t="s">
        <v>322</v>
      </c>
      <c r="B1056" s="1" t="s">
        <v>3580</v>
      </c>
      <c r="C1056" s="1" t="s">
        <v>4867</v>
      </c>
      <c r="D1056" s="1" t="s">
        <v>4872</v>
      </c>
      <c r="E1056" s="2">
        <v>1</v>
      </c>
      <c r="F1056" s="1" t="s">
        <v>4873</v>
      </c>
    </row>
    <row r="1057" spans="1:6" x14ac:dyDescent="0.25">
      <c r="A1057" s="1" t="s">
        <v>322</v>
      </c>
      <c r="B1057" s="1" t="s">
        <v>3580</v>
      </c>
      <c r="C1057" s="1" t="s">
        <v>4867</v>
      </c>
      <c r="D1057" s="1" t="s">
        <v>4874</v>
      </c>
      <c r="E1057" s="2">
        <v>1</v>
      </c>
      <c r="F1057" s="1" t="s">
        <v>4875</v>
      </c>
    </row>
    <row r="1058" spans="1:6" x14ac:dyDescent="0.25">
      <c r="A1058" s="1" t="s">
        <v>322</v>
      </c>
      <c r="B1058" s="1" t="s">
        <v>3580</v>
      </c>
      <c r="C1058" s="1" t="s">
        <v>4867</v>
      </c>
      <c r="D1058" s="1" t="s">
        <v>4876</v>
      </c>
      <c r="E1058" s="2">
        <v>1</v>
      </c>
      <c r="F1058" s="1" t="s">
        <v>4877</v>
      </c>
    </row>
    <row r="1059" spans="1:6" x14ac:dyDescent="0.25">
      <c r="A1059" s="1" t="s">
        <v>322</v>
      </c>
      <c r="B1059" s="1" t="s">
        <v>3580</v>
      </c>
      <c r="C1059" s="1" t="s">
        <v>4867</v>
      </c>
      <c r="D1059" s="1" t="s">
        <v>4878</v>
      </c>
      <c r="E1059" s="2">
        <v>1</v>
      </c>
      <c r="F1059" s="1" t="s">
        <v>4879</v>
      </c>
    </row>
    <row r="1060" spans="1:6" x14ac:dyDescent="0.25">
      <c r="A1060" s="1" t="s">
        <v>322</v>
      </c>
      <c r="B1060" s="1" t="s">
        <v>3580</v>
      </c>
      <c r="C1060" s="1" t="s">
        <v>4867</v>
      </c>
      <c r="D1060" s="1" t="s">
        <v>4880</v>
      </c>
      <c r="E1060" s="2">
        <v>1</v>
      </c>
      <c r="F1060" s="1" t="s">
        <v>4881</v>
      </c>
    </row>
    <row r="1061" spans="1:6" x14ac:dyDescent="0.25">
      <c r="A1061" s="1" t="s">
        <v>322</v>
      </c>
      <c r="B1061" s="1" t="s">
        <v>3580</v>
      </c>
      <c r="C1061" s="1" t="s">
        <v>4867</v>
      </c>
      <c r="D1061" s="1" t="s">
        <v>4882</v>
      </c>
      <c r="E1061" s="2">
        <v>1</v>
      </c>
      <c r="F1061" s="1" t="s">
        <v>4883</v>
      </c>
    </row>
    <row r="1062" spans="1:6" x14ac:dyDescent="0.25">
      <c r="A1062" s="1" t="s">
        <v>322</v>
      </c>
      <c r="B1062" s="1" t="s">
        <v>3580</v>
      </c>
      <c r="C1062" s="1" t="s">
        <v>4867</v>
      </c>
      <c r="D1062" s="1" t="s">
        <v>4884</v>
      </c>
      <c r="E1062" s="2">
        <v>1</v>
      </c>
      <c r="F1062" s="1" t="s">
        <v>4885</v>
      </c>
    </row>
    <row r="1063" spans="1:6" x14ac:dyDescent="0.25">
      <c r="A1063" s="1" t="s">
        <v>322</v>
      </c>
      <c r="B1063" s="1" t="s">
        <v>3580</v>
      </c>
      <c r="C1063" s="1" t="s">
        <v>4867</v>
      </c>
      <c r="D1063" s="1" t="s">
        <v>4886</v>
      </c>
      <c r="E1063" s="2">
        <v>1</v>
      </c>
      <c r="F1063" s="1" t="s">
        <v>4887</v>
      </c>
    </row>
    <row r="1064" spans="1:6" x14ac:dyDescent="0.25">
      <c r="A1064" s="1" t="s">
        <v>322</v>
      </c>
      <c r="B1064" s="1" t="s">
        <v>3580</v>
      </c>
      <c r="C1064" s="1" t="s">
        <v>4867</v>
      </c>
      <c r="D1064" s="1" t="s">
        <v>4888</v>
      </c>
      <c r="E1064" s="2">
        <v>1</v>
      </c>
      <c r="F1064" s="1" t="s">
        <v>4889</v>
      </c>
    </row>
    <row r="1065" spans="1:6" x14ac:dyDescent="0.25">
      <c r="A1065" s="1" t="s">
        <v>322</v>
      </c>
      <c r="B1065" s="1" t="s">
        <v>3580</v>
      </c>
      <c r="C1065" s="1" t="s">
        <v>4866</v>
      </c>
      <c r="D1065" s="1" t="s">
        <v>4890</v>
      </c>
      <c r="E1065" s="2">
        <v>2</v>
      </c>
      <c r="F1065" s="1" t="s">
        <v>4891</v>
      </c>
    </row>
    <row r="1066" spans="1:6" x14ac:dyDescent="0.25">
      <c r="A1066" s="1" t="s">
        <v>322</v>
      </c>
      <c r="B1066" s="1" t="s">
        <v>3580</v>
      </c>
      <c r="C1066" s="1" t="s">
        <v>4890</v>
      </c>
      <c r="D1066" s="1" t="s">
        <v>4892</v>
      </c>
      <c r="E1066" s="2">
        <v>1</v>
      </c>
      <c r="F1066" s="1" t="s">
        <v>4893</v>
      </c>
    </row>
    <row r="1067" spans="1:6" x14ac:dyDescent="0.25">
      <c r="A1067" s="1" t="s">
        <v>322</v>
      </c>
      <c r="B1067" s="1" t="s">
        <v>3580</v>
      </c>
      <c r="C1067" s="1" t="s">
        <v>4866</v>
      </c>
      <c r="D1067" s="1" t="s">
        <v>4894</v>
      </c>
      <c r="E1067" s="2">
        <v>2</v>
      </c>
      <c r="F1067" s="1" t="s">
        <v>4895</v>
      </c>
    </row>
    <row r="1068" spans="1:6" x14ac:dyDescent="0.25">
      <c r="A1068" s="1" t="s">
        <v>322</v>
      </c>
      <c r="B1068" s="1" t="s">
        <v>3580</v>
      </c>
      <c r="C1068" s="1" t="s">
        <v>4894</v>
      </c>
      <c r="D1068" s="1" t="s">
        <v>4896</v>
      </c>
      <c r="E1068" s="2">
        <v>1</v>
      </c>
      <c r="F1068" s="1" t="s">
        <v>4897</v>
      </c>
    </row>
    <row r="1069" spans="1:6" x14ac:dyDescent="0.25">
      <c r="A1069" s="1" t="s">
        <v>322</v>
      </c>
      <c r="B1069" s="1" t="s">
        <v>3580</v>
      </c>
      <c r="C1069" s="1" t="s">
        <v>4866</v>
      </c>
      <c r="D1069" s="1" t="s">
        <v>4898</v>
      </c>
      <c r="E1069" s="2">
        <v>2</v>
      </c>
      <c r="F1069" s="1" t="s">
        <v>4899</v>
      </c>
    </row>
    <row r="1070" spans="1:6" x14ac:dyDescent="0.25">
      <c r="A1070" s="1" t="s">
        <v>322</v>
      </c>
      <c r="B1070" s="1" t="s">
        <v>3580</v>
      </c>
      <c r="C1070" s="1" t="s">
        <v>4898</v>
      </c>
      <c r="D1070" s="1" t="s">
        <v>4900</v>
      </c>
      <c r="E1070" s="2">
        <v>1</v>
      </c>
      <c r="F1070" s="1" t="s">
        <v>4901</v>
      </c>
    </row>
    <row r="1071" spans="1:6" x14ac:dyDescent="0.25">
      <c r="A1071" s="1" t="s">
        <v>322</v>
      </c>
      <c r="B1071" s="1" t="s">
        <v>3580</v>
      </c>
      <c r="C1071" s="1" t="s">
        <v>4866</v>
      </c>
      <c r="D1071" s="1" t="s">
        <v>4902</v>
      </c>
      <c r="E1071" s="2">
        <v>2</v>
      </c>
      <c r="F1071" s="1" t="s">
        <v>4903</v>
      </c>
    </row>
    <row r="1072" spans="1:6" x14ac:dyDescent="0.25">
      <c r="A1072" s="1" t="s">
        <v>322</v>
      </c>
      <c r="B1072" s="1" t="s">
        <v>3580</v>
      </c>
      <c r="C1072" s="1" t="s">
        <v>4902</v>
      </c>
      <c r="D1072" s="1" t="s">
        <v>4904</v>
      </c>
      <c r="E1072" s="2">
        <v>1</v>
      </c>
      <c r="F1072" s="1" t="s">
        <v>4905</v>
      </c>
    </row>
    <row r="1073" spans="1:6" x14ac:dyDescent="0.25">
      <c r="A1073" s="1" t="s">
        <v>322</v>
      </c>
      <c r="B1073" s="1" t="s">
        <v>3580</v>
      </c>
      <c r="C1073" s="1" t="s">
        <v>4866</v>
      </c>
      <c r="D1073" s="1" t="s">
        <v>4906</v>
      </c>
      <c r="E1073" s="2">
        <v>2</v>
      </c>
      <c r="F1073" s="1" t="s">
        <v>4907</v>
      </c>
    </row>
    <row r="1074" spans="1:6" x14ac:dyDescent="0.25">
      <c r="A1074" s="1" t="s">
        <v>322</v>
      </c>
      <c r="B1074" s="1" t="s">
        <v>3580</v>
      </c>
      <c r="C1074" s="1" t="s">
        <v>4906</v>
      </c>
      <c r="D1074" s="1" t="s">
        <v>4908</v>
      </c>
      <c r="E1074" s="2">
        <v>1</v>
      </c>
      <c r="F1074" s="1" t="s">
        <v>4909</v>
      </c>
    </row>
    <row r="1075" spans="1:6" x14ac:dyDescent="0.25">
      <c r="A1075" s="1" t="s">
        <v>322</v>
      </c>
      <c r="B1075" s="1" t="s">
        <v>3580</v>
      </c>
      <c r="C1075" s="1" t="s">
        <v>4866</v>
      </c>
      <c r="D1075" s="1" t="s">
        <v>4910</v>
      </c>
      <c r="E1075" s="2">
        <v>2</v>
      </c>
      <c r="F1075" s="1" t="s">
        <v>4911</v>
      </c>
    </row>
    <row r="1076" spans="1:6" x14ac:dyDescent="0.25">
      <c r="A1076" s="1" t="s">
        <v>322</v>
      </c>
      <c r="B1076" s="1" t="s">
        <v>3580</v>
      </c>
      <c r="C1076" s="1" t="s">
        <v>4910</v>
      </c>
      <c r="D1076" s="1" t="s">
        <v>4912</v>
      </c>
      <c r="E1076" s="2">
        <v>1</v>
      </c>
      <c r="F1076" s="1" t="s">
        <v>4913</v>
      </c>
    </row>
    <row r="1077" spans="1:6" x14ac:dyDescent="0.25">
      <c r="A1077" s="1" t="s">
        <v>322</v>
      </c>
      <c r="B1077" s="1" t="s">
        <v>3580</v>
      </c>
      <c r="C1077" s="1" t="s">
        <v>4866</v>
      </c>
      <c r="D1077" s="1" t="s">
        <v>4914</v>
      </c>
      <c r="E1077" s="2">
        <v>2</v>
      </c>
      <c r="F1077" s="1" t="s">
        <v>4915</v>
      </c>
    </row>
    <row r="1078" spans="1:6" x14ac:dyDescent="0.25">
      <c r="A1078" s="1" t="s">
        <v>322</v>
      </c>
      <c r="B1078" s="1" t="s">
        <v>3580</v>
      </c>
      <c r="C1078" s="1" t="s">
        <v>4914</v>
      </c>
      <c r="D1078" s="1" t="s">
        <v>4916</v>
      </c>
      <c r="E1078" s="2">
        <v>1</v>
      </c>
      <c r="F1078" s="1" t="s">
        <v>4917</v>
      </c>
    </row>
    <row r="1079" spans="1:6" x14ac:dyDescent="0.25">
      <c r="A1079" s="1" t="s">
        <v>322</v>
      </c>
      <c r="B1079" s="1" t="s">
        <v>3580</v>
      </c>
      <c r="C1079" s="1" t="s">
        <v>4866</v>
      </c>
      <c r="D1079" s="1" t="s">
        <v>4918</v>
      </c>
      <c r="E1079" s="2">
        <v>2</v>
      </c>
      <c r="F1079" s="1" t="s">
        <v>4919</v>
      </c>
    </row>
    <row r="1080" spans="1:6" x14ac:dyDescent="0.25">
      <c r="A1080" s="1" t="s">
        <v>322</v>
      </c>
      <c r="B1080" s="1" t="s">
        <v>3580</v>
      </c>
      <c r="C1080" s="1" t="s">
        <v>4918</v>
      </c>
      <c r="D1080" s="1" t="s">
        <v>4920</v>
      </c>
      <c r="E1080" s="2">
        <v>1</v>
      </c>
      <c r="F1080" s="1" t="s">
        <v>4921</v>
      </c>
    </row>
    <row r="1081" spans="1:6" x14ac:dyDescent="0.25">
      <c r="A1081" s="1" t="s">
        <v>322</v>
      </c>
      <c r="B1081" s="1" t="s">
        <v>3580</v>
      </c>
      <c r="C1081" s="1" t="s">
        <v>4866</v>
      </c>
      <c r="D1081" s="1" t="s">
        <v>4922</v>
      </c>
      <c r="E1081" s="2">
        <v>2</v>
      </c>
      <c r="F1081" s="1" t="s">
        <v>4923</v>
      </c>
    </row>
    <row r="1082" spans="1:6" x14ac:dyDescent="0.25">
      <c r="A1082" s="1" t="s">
        <v>322</v>
      </c>
      <c r="B1082" s="1" t="s">
        <v>3580</v>
      </c>
      <c r="C1082" s="1" t="s">
        <v>4922</v>
      </c>
      <c r="D1082" s="1" t="s">
        <v>4924</v>
      </c>
      <c r="E1082" s="2">
        <v>1</v>
      </c>
      <c r="F1082" s="1" t="s">
        <v>4925</v>
      </c>
    </row>
    <row r="1083" spans="1:6" x14ac:dyDescent="0.25">
      <c r="A1083" s="1" t="s">
        <v>322</v>
      </c>
      <c r="B1083" s="1" t="s">
        <v>3580</v>
      </c>
      <c r="C1083" s="1" t="s">
        <v>4866</v>
      </c>
      <c r="D1083" s="1" t="s">
        <v>4926</v>
      </c>
      <c r="E1083" s="2">
        <v>2</v>
      </c>
      <c r="F1083" s="1" t="s">
        <v>4927</v>
      </c>
    </row>
    <row r="1084" spans="1:6" x14ac:dyDescent="0.25">
      <c r="A1084" s="1" t="s">
        <v>322</v>
      </c>
      <c r="B1084" s="1" t="s">
        <v>3580</v>
      </c>
      <c r="C1084" s="1" t="s">
        <v>4926</v>
      </c>
      <c r="D1084" s="1" t="s">
        <v>4928</v>
      </c>
      <c r="E1084" s="2">
        <v>1</v>
      </c>
      <c r="F1084" s="1" t="s">
        <v>1877</v>
      </c>
    </row>
    <row r="1085" spans="1:6" x14ac:dyDescent="0.25">
      <c r="A1085" s="1" t="s">
        <v>322</v>
      </c>
      <c r="B1085" s="1" t="s">
        <v>3580</v>
      </c>
      <c r="C1085" s="1" t="s">
        <v>4866</v>
      </c>
      <c r="D1085" s="1" t="s">
        <v>4929</v>
      </c>
      <c r="E1085" s="2">
        <v>2</v>
      </c>
      <c r="F1085" s="1" t="s">
        <v>4930</v>
      </c>
    </row>
    <row r="1086" spans="1:6" x14ac:dyDescent="0.25">
      <c r="A1086" s="1" t="s">
        <v>322</v>
      </c>
      <c r="B1086" s="1" t="s">
        <v>3580</v>
      </c>
      <c r="C1086" s="1" t="s">
        <v>4929</v>
      </c>
      <c r="D1086" s="1" t="s">
        <v>4931</v>
      </c>
      <c r="E1086" s="2">
        <v>1</v>
      </c>
      <c r="F1086" s="1" t="s">
        <v>1878</v>
      </c>
    </row>
    <row r="1087" spans="1:6" x14ac:dyDescent="0.25">
      <c r="A1087" s="1" t="s">
        <v>322</v>
      </c>
      <c r="B1087" s="1" t="s">
        <v>3580</v>
      </c>
      <c r="C1087" s="1" t="s">
        <v>4866</v>
      </c>
      <c r="D1087" s="1" t="s">
        <v>4932</v>
      </c>
      <c r="E1087" s="2">
        <v>2</v>
      </c>
      <c r="F1087" s="1" t="s">
        <v>4933</v>
      </c>
    </row>
    <row r="1088" spans="1:6" x14ac:dyDescent="0.25">
      <c r="A1088" s="1" t="s">
        <v>322</v>
      </c>
      <c r="B1088" s="1" t="s">
        <v>3580</v>
      </c>
      <c r="C1088" s="1" t="s">
        <v>4932</v>
      </c>
      <c r="D1088" s="1" t="s">
        <v>4934</v>
      </c>
      <c r="E1088" s="2">
        <v>1</v>
      </c>
      <c r="F1088" s="1" t="s">
        <v>1879</v>
      </c>
    </row>
    <row r="1089" spans="1:6" x14ac:dyDescent="0.25">
      <c r="A1089" s="1" t="s">
        <v>322</v>
      </c>
      <c r="B1089" s="1" t="s">
        <v>3580</v>
      </c>
      <c r="C1089" s="1" t="s">
        <v>4866</v>
      </c>
      <c r="D1089" s="1" t="s">
        <v>4935</v>
      </c>
      <c r="E1089" s="2">
        <v>2</v>
      </c>
      <c r="F1089" s="1" t="s">
        <v>4936</v>
      </c>
    </row>
    <row r="1090" spans="1:6" x14ac:dyDescent="0.25">
      <c r="A1090" s="1" t="s">
        <v>322</v>
      </c>
      <c r="B1090" s="1" t="s">
        <v>3580</v>
      </c>
      <c r="C1090" s="1" t="s">
        <v>4935</v>
      </c>
      <c r="D1090" s="1" t="s">
        <v>4937</v>
      </c>
      <c r="E1090" s="2">
        <v>1</v>
      </c>
      <c r="F1090" s="1" t="s">
        <v>1880</v>
      </c>
    </row>
    <row r="1091" spans="1:6" x14ac:dyDescent="0.25">
      <c r="A1091" s="1" t="s">
        <v>322</v>
      </c>
      <c r="B1091" s="1" t="s">
        <v>3580</v>
      </c>
      <c r="C1091" s="1" t="s">
        <v>4866</v>
      </c>
      <c r="D1091" s="1" t="s">
        <v>4938</v>
      </c>
      <c r="E1091" s="2">
        <v>2</v>
      </c>
      <c r="F1091" s="1" t="s">
        <v>4939</v>
      </c>
    </row>
    <row r="1092" spans="1:6" x14ac:dyDescent="0.25">
      <c r="A1092" s="1" t="s">
        <v>322</v>
      </c>
      <c r="B1092" s="1" t="s">
        <v>3580</v>
      </c>
      <c r="C1092" s="1" t="s">
        <v>4938</v>
      </c>
      <c r="D1092" s="1" t="s">
        <v>4940</v>
      </c>
      <c r="E1092" s="2">
        <v>1</v>
      </c>
      <c r="F1092" s="1" t="s">
        <v>1881</v>
      </c>
    </row>
    <row r="1093" spans="1:6" x14ac:dyDescent="0.25">
      <c r="A1093" s="1" t="s">
        <v>322</v>
      </c>
      <c r="B1093" s="1" t="s">
        <v>3580</v>
      </c>
      <c r="C1093" s="1" t="s">
        <v>4866</v>
      </c>
      <c r="D1093" s="1" t="s">
        <v>4941</v>
      </c>
      <c r="E1093" s="2">
        <v>2</v>
      </c>
      <c r="F1093" s="1" t="s">
        <v>4942</v>
      </c>
    </row>
    <row r="1094" spans="1:6" x14ac:dyDescent="0.25">
      <c r="A1094" s="1" t="s">
        <v>322</v>
      </c>
      <c r="B1094" s="1" t="s">
        <v>3580</v>
      </c>
      <c r="C1094" s="1" t="s">
        <v>4941</v>
      </c>
      <c r="D1094" s="1" t="s">
        <v>4943</v>
      </c>
      <c r="E1094" s="2">
        <v>1</v>
      </c>
      <c r="F1094" s="1" t="s">
        <v>1882</v>
      </c>
    </row>
    <row r="1095" spans="1:6" x14ac:dyDescent="0.25">
      <c r="A1095" s="1" t="s">
        <v>322</v>
      </c>
      <c r="B1095" s="1" t="s">
        <v>3580</v>
      </c>
      <c r="C1095" s="1" t="s">
        <v>4866</v>
      </c>
      <c r="D1095" s="1" t="s">
        <v>4944</v>
      </c>
      <c r="E1095" s="2">
        <v>2</v>
      </c>
      <c r="F1095" s="1" t="s">
        <v>4945</v>
      </c>
    </row>
    <row r="1096" spans="1:6" x14ac:dyDescent="0.25">
      <c r="A1096" s="1" t="s">
        <v>322</v>
      </c>
      <c r="B1096" s="1" t="s">
        <v>3580</v>
      </c>
      <c r="C1096" s="1" t="s">
        <v>4944</v>
      </c>
      <c r="D1096" s="1" t="s">
        <v>4946</v>
      </c>
      <c r="E1096" s="2">
        <v>1</v>
      </c>
      <c r="F1096" s="1" t="s">
        <v>1883</v>
      </c>
    </row>
    <row r="1097" spans="1:6" x14ac:dyDescent="0.25">
      <c r="A1097" s="1" t="s">
        <v>322</v>
      </c>
      <c r="B1097" s="1" t="s">
        <v>3580</v>
      </c>
      <c r="C1097" s="1" t="s">
        <v>4866</v>
      </c>
      <c r="D1097" s="1" t="s">
        <v>4947</v>
      </c>
      <c r="E1097" s="2">
        <v>2</v>
      </c>
      <c r="F1097" s="1" t="s">
        <v>4948</v>
      </c>
    </row>
    <row r="1098" spans="1:6" x14ac:dyDescent="0.25">
      <c r="A1098" s="1" t="s">
        <v>322</v>
      </c>
      <c r="B1098" s="1" t="s">
        <v>3580</v>
      </c>
      <c r="C1098" s="1" t="s">
        <v>4947</v>
      </c>
      <c r="D1098" s="1" t="s">
        <v>4949</v>
      </c>
      <c r="E1098" s="2">
        <v>1</v>
      </c>
      <c r="F1098" s="1" t="s">
        <v>1884</v>
      </c>
    </row>
    <row r="1099" spans="1:6" x14ac:dyDescent="0.25">
      <c r="A1099" s="1" t="s">
        <v>322</v>
      </c>
      <c r="B1099" s="1" t="s">
        <v>3580</v>
      </c>
      <c r="C1099" s="1" t="s">
        <v>4866</v>
      </c>
      <c r="D1099" s="1" t="s">
        <v>4950</v>
      </c>
      <c r="E1099" s="2">
        <v>2</v>
      </c>
      <c r="F1099" s="1" t="s">
        <v>4951</v>
      </c>
    </row>
    <row r="1100" spans="1:6" x14ac:dyDescent="0.25">
      <c r="A1100" s="1" t="s">
        <v>322</v>
      </c>
      <c r="B1100" s="1" t="s">
        <v>3580</v>
      </c>
      <c r="C1100" s="1" t="s">
        <v>4950</v>
      </c>
      <c r="D1100" s="1" t="s">
        <v>4952</v>
      </c>
      <c r="E1100" s="2">
        <v>1</v>
      </c>
      <c r="F1100" s="1" t="s">
        <v>1885</v>
      </c>
    </row>
    <row r="1101" spans="1:6" x14ac:dyDescent="0.25">
      <c r="A1101" s="1" t="s">
        <v>322</v>
      </c>
      <c r="B1101" s="1" t="s">
        <v>3580</v>
      </c>
      <c r="C1101" s="1" t="s">
        <v>4866</v>
      </c>
      <c r="D1101" s="1" t="s">
        <v>4953</v>
      </c>
      <c r="E1101" s="2">
        <v>2</v>
      </c>
      <c r="F1101" s="1" t="s">
        <v>4954</v>
      </c>
    </row>
    <row r="1102" spans="1:6" x14ac:dyDescent="0.25">
      <c r="A1102" s="1" t="s">
        <v>322</v>
      </c>
      <c r="B1102" s="1" t="s">
        <v>3580</v>
      </c>
      <c r="C1102" s="1" t="s">
        <v>4953</v>
      </c>
      <c r="D1102" s="1" t="s">
        <v>4955</v>
      </c>
      <c r="E1102" s="2">
        <v>1</v>
      </c>
      <c r="F1102" s="1" t="s">
        <v>1886</v>
      </c>
    </row>
    <row r="1103" spans="1:6" x14ac:dyDescent="0.25">
      <c r="A1103" s="1" t="s">
        <v>322</v>
      </c>
      <c r="B1103" s="1" t="s">
        <v>3580</v>
      </c>
      <c r="C1103" s="1" t="s">
        <v>4866</v>
      </c>
      <c r="D1103" s="1" t="s">
        <v>4956</v>
      </c>
      <c r="E1103" s="2">
        <v>2</v>
      </c>
      <c r="F1103" s="1" t="s">
        <v>4957</v>
      </c>
    </row>
    <row r="1104" spans="1:6" x14ac:dyDescent="0.25">
      <c r="A1104" s="1" t="s">
        <v>322</v>
      </c>
      <c r="B1104" s="1" t="s">
        <v>3580</v>
      </c>
      <c r="C1104" s="1" t="s">
        <v>4956</v>
      </c>
      <c r="D1104" s="1" t="s">
        <v>4958</v>
      </c>
      <c r="E1104" s="2">
        <v>1</v>
      </c>
      <c r="F1104" s="1" t="s">
        <v>1887</v>
      </c>
    </row>
    <row r="1105" spans="1:6" x14ac:dyDescent="0.25">
      <c r="A1105" s="1" t="s">
        <v>322</v>
      </c>
      <c r="B1105" s="1" t="s">
        <v>3580</v>
      </c>
      <c r="C1105" s="1" t="s">
        <v>4866</v>
      </c>
      <c r="D1105" s="1" t="s">
        <v>4959</v>
      </c>
      <c r="E1105" s="2">
        <v>2</v>
      </c>
      <c r="F1105" s="1" t="s">
        <v>4960</v>
      </c>
    </row>
    <row r="1106" spans="1:6" x14ac:dyDescent="0.25">
      <c r="A1106" s="1" t="s">
        <v>322</v>
      </c>
      <c r="B1106" s="1" t="s">
        <v>3580</v>
      </c>
      <c r="C1106" s="1" t="s">
        <v>4959</v>
      </c>
      <c r="D1106" s="1" t="s">
        <v>4961</v>
      </c>
      <c r="E1106" s="2">
        <v>1</v>
      </c>
      <c r="F1106" s="1" t="s">
        <v>1888</v>
      </c>
    </row>
    <row r="1107" spans="1:6" x14ac:dyDescent="0.25">
      <c r="A1107" s="1" t="s">
        <v>322</v>
      </c>
      <c r="B1107" s="1" t="s">
        <v>3580</v>
      </c>
      <c r="C1107" s="1" t="s">
        <v>4866</v>
      </c>
      <c r="D1107" s="1" t="s">
        <v>4962</v>
      </c>
      <c r="E1107" s="2">
        <v>2</v>
      </c>
      <c r="F1107" s="1" t="s">
        <v>4963</v>
      </c>
    </row>
    <row r="1108" spans="1:6" x14ac:dyDescent="0.25">
      <c r="A1108" s="1" t="s">
        <v>322</v>
      </c>
      <c r="B1108" s="1" t="s">
        <v>3580</v>
      </c>
      <c r="C1108" s="1" t="s">
        <v>4962</v>
      </c>
      <c r="D1108" s="1" t="s">
        <v>4964</v>
      </c>
      <c r="E1108" s="2">
        <v>1</v>
      </c>
      <c r="F1108" s="1" t="s">
        <v>1889</v>
      </c>
    </row>
    <row r="1109" spans="1:6" x14ac:dyDescent="0.25">
      <c r="A1109" s="1" t="s">
        <v>322</v>
      </c>
      <c r="B1109" s="1" t="s">
        <v>3580</v>
      </c>
      <c r="C1109" s="1" t="s">
        <v>4866</v>
      </c>
      <c r="D1109" s="1" t="s">
        <v>4965</v>
      </c>
      <c r="E1109" s="2">
        <v>2</v>
      </c>
      <c r="F1109" s="1" t="s">
        <v>4966</v>
      </c>
    </row>
    <row r="1110" spans="1:6" x14ac:dyDescent="0.25">
      <c r="A1110" s="1" t="s">
        <v>322</v>
      </c>
      <c r="B1110" s="1" t="s">
        <v>3580</v>
      </c>
      <c r="C1110" s="1" t="s">
        <v>4965</v>
      </c>
      <c r="D1110" s="1" t="s">
        <v>4967</v>
      </c>
      <c r="E1110" s="2">
        <v>1</v>
      </c>
      <c r="F1110" s="1" t="s">
        <v>1890</v>
      </c>
    </row>
    <row r="1111" spans="1:6" x14ac:dyDescent="0.25">
      <c r="A1111" s="1" t="s">
        <v>322</v>
      </c>
      <c r="B1111" s="1" t="s">
        <v>3580</v>
      </c>
      <c r="C1111" s="1" t="s">
        <v>4866</v>
      </c>
      <c r="D1111" s="1" t="s">
        <v>4968</v>
      </c>
      <c r="E1111" s="2">
        <v>2</v>
      </c>
      <c r="F1111" s="1" t="s">
        <v>4969</v>
      </c>
    </row>
    <row r="1112" spans="1:6" x14ac:dyDescent="0.25">
      <c r="A1112" s="1" t="s">
        <v>322</v>
      </c>
      <c r="B1112" s="1" t="s">
        <v>3580</v>
      </c>
      <c r="C1112" s="1" t="s">
        <v>4968</v>
      </c>
      <c r="D1112" s="1" t="s">
        <v>4970</v>
      </c>
      <c r="E1112" s="2">
        <v>1</v>
      </c>
      <c r="F1112" s="1" t="s">
        <v>1891</v>
      </c>
    </row>
    <row r="1113" spans="1:6" x14ac:dyDescent="0.25">
      <c r="A1113" s="1" t="s">
        <v>322</v>
      </c>
      <c r="B1113" s="1" t="s">
        <v>3580</v>
      </c>
      <c r="C1113" s="1" t="s">
        <v>4866</v>
      </c>
      <c r="D1113" s="1" t="s">
        <v>4971</v>
      </c>
      <c r="E1113" s="2">
        <v>2</v>
      </c>
      <c r="F1113" s="1" t="s">
        <v>4972</v>
      </c>
    </row>
    <row r="1114" spans="1:6" x14ac:dyDescent="0.25">
      <c r="A1114" s="1" t="s">
        <v>322</v>
      </c>
      <c r="B1114" s="1" t="s">
        <v>3580</v>
      </c>
      <c r="C1114" s="1" t="s">
        <v>4971</v>
      </c>
      <c r="D1114" s="1" t="s">
        <v>4973</v>
      </c>
      <c r="E1114" s="2">
        <v>1</v>
      </c>
      <c r="F1114" s="1" t="s">
        <v>1892</v>
      </c>
    </row>
    <row r="1115" spans="1:6" x14ac:dyDescent="0.25">
      <c r="A1115" s="1" t="s">
        <v>322</v>
      </c>
      <c r="B1115" s="1" t="s">
        <v>3580</v>
      </c>
      <c r="C1115" s="1" t="s">
        <v>4866</v>
      </c>
      <c r="D1115" s="1" t="s">
        <v>4974</v>
      </c>
      <c r="E1115" s="2">
        <v>2</v>
      </c>
      <c r="F1115" s="1" t="s">
        <v>4975</v>
      </c>
    </row>
    <row r="1116" spans="1:6" x14ac:dyDescent="0.25">
      <c r="A1116" s="1" t="s">
        <v>322</v>
      </c>
      <c r="B1116" s="1" t="s">
        <v>3580</v>
      </c>
      <c r="C1116" s="1" t="s">
        <v>4974</v>
      </c>
      <c r="D1116" s="1" t="s">
        <v>4976</v>
      </c>
      <c r="E1116" s="2">
        <v>1</v>
      </c>
      <c r="F1116" s="1" t="s">
        <v>1893</v>
      </c>
    </row>
    <row r="1117" spans="1:6" x14ac:dyDescent="0.25">
      <c r="A1117" s="1" t="s">
        <v>322</v>
      </c>
      <c r="B1117" s="1" t="s">
        <v>3580</v>
      </c>
      <c r="C1117" s="1" t="s">
        <v>4866</v>
      </c>
      <c r="D1117" s="1" t="s">
        <v>4977</v>
      </c>
      <c r="E1117" s="2">
        <v>2</v>
      </c>
      <c r="F1117" s="1" t="s">
        <v>4978</v>
      </c>
    </row>
    <row r="1118" spans="1:6" x14ac:dyDescent="0.25">
      <c r="A1118" s="1" t="s">
        <v>322</v>
      </c>
      <c r="B1118" s="1" t="s">
        <v>3580</v>
      </c>
      <c r="C1118" s="1" t="s">
        <v>4977</v>
      </c>
      <c r="D1118" s="1" t="s">
        <v>4979</v>
      </c>
      <c r="E1118" s="2">
        <v>1</v>
      </c>
      <c r="F1118" s="1" t="s">
        <v>1894</v>
      </c>
    </row>
    <row r="1119" spans="1:6" x14ac:dyDescent="0.25">
      <c r="A1119" s="1" t="s">
        <v>322</v>
      </c>
      <c r="B1119" s="1" t="s">
        <v>3580</v>
      </c>
      <c r="C1119" s="1" t="s">
        <v>4866</v>
      </c>
      <c r="D1119" s="1" t="s">
        <v>4980</v>
      </c>
      <c r="E1119" s="2">
        <v>2</v>
      </c>
      <c r="F1119" s="1" t="s">
        <v>4981</v>
      </c>
    </row>
    <row r="1120" spans="1:6" x14ac:dyDescent="0.25">
      <c r="A1120" s="1" t="s">
        <v>322</v>
      </c>
      <c r="B1120" s="1" t="s">
        <v>3580</v>
      </c>
      <c r="C1120" s="1" t="s">
        <v>4980</v>
      </c>
      <c r="D1120" s="1" t="s">
        <v>4982</v>
      </c>
      <c r="E1120" s="2">
        <v>1</v>
      </c>
      <c r="F1120" s="1" t="s">
        <v>1895</v>
      </c>
    </row>
    <row r="1121" spans="1:6" x14ac:dyDescent="0.25">
      <c r="A1121" s="1" t="s">
        <v>322</v>
      </c>
      <c r="B1121" s="1" t="s">
        <v>3580</v>
      </c>
      <c r="C1121" s="1" t="s">
        <v>4866</v>
      </c>
      <c r="D1121" s="1" t="s">
        <v>4983</v>
      </c>
      <c r="E1121" s="2">
        <v>2</v>
      </c>
      <c r="F1121" s="1" t="s">
        <v>4984</v>
      </c>
    </row>
    <row r="1122" spans="1:6" x14ac:dyDescent="0.25">
      <c r="A1122" s="1" t="s">
        <v>322</v>
      </c>
      <c r="B1122" s="1" t="s">
        <v>3580</v>
      </c>
      <c r="C1122" s="1" t="s">
        <v>4983</v>
      </c>
      <c r="D1122" s="1" t="s">
        <v>4985</v>
      </c>
      <c r="E1122" s="2">
        <v>1</v>
      </c>
      <c r="F1122" s="1" t="s">
        <v>1896</v>
      </c>
    </row>
    <row r="1123" spans="1:6" x14ac:dyDescent="0.25">
      <c r="A1123" s="1" t="s">
        <v>322</v>
      </c>
      <c r="B1123" s="1" t="s">
        <v>3580</v>
      </c>
      <c r="C1123" s="1" t="s">
        <v>4866</v>
      </c>
      <c r="D1123" s="1" t="s">
        <v>4986</v>
      </c>
      <c r="E1123" s="2">
        <v>2</v>
      </c>
      <c r="F1123" s="1" t="s">
        <v>4987</v>
      </c>
    </row>
    <row r="1124" spans="1:6" x14ac:dyDescent="0.25">
      <c r="A1124" s="1" t="s">
        <v>322</v>
      </c>
      <c r="B1124" s="1" t="s">
        <v>3580</v>
      </c>
      <c r="C1124" s="1" t="s">
        <v>4986</v>
      </c>
      <c r="D1124" s="1" t="s">
        <v>4988</v>
      </c>
      <c r="E1124" s="2">
        <v>1</v>
      </c>
      <c r="F1124" s="1" t="s">
        <v>1897</v>
      </c>
    </row>
    <row r="1125" spans="1:6" x14ac:dyDescent="0.25">
      <c r="A1125" s="1" t="s">
        <v>322</v>
      </c>
      <c r="B1125" s="1" t="s">
        <v>3580</v>
      </c>
      <c r="C1125" s="1" t="s">
        <v>4866</v>
      </c>
      <c r="D1125" s="1" t="s">
        <v>4989</v>
      </c>
      <c r="E1125" s="2">
        <v>2</v>
      </c>
      <c r="F1125" s="1" t="s">
        <v>4990</v>
      </c>
    </row>
    <row r="1126" spans="1:6" x14ac:dyDescent="0.25">
      <c r="A1126" s="1" t="s">
        <v>322</v>
      </c>
      <c r="B1126" s="1" t="s">
        <v>3580</v>
      </c>
      <c r="C1126" s="1" t="s">
        <v>4989</v>
      </c>
      <c r="D1126" s="1" t="s">
        <v>4991</v>
      </c>
      <c r="E1126" s="2">
        <v>1</v>
      </c>
      <c r="F1126" s="1" t="s">
        <v>1898</v>
      </c>
    </row>
    <row r="1127" spans="1:6" x14ac:dyDescent="0.25">
      <c r="A1127" s="1" t="s">
        <v>322</v>
      </c>
      <c r="B1127" s="1" t="s">
        <v>3580</v>
      </c>
      <c r="C1127" s="1" t="s">
        <v>4866</v>
      </c>
      <c r="D1127" s="1" t="s">
        <v>4992</v>
      </c>
      <c r="E1127" s="2">
        <v>2</v>
      </c>
      <c r="F1127" s="1" t="s">
        <v>4993</v>
      </c>
    </row>
    <row r="1128" spans="1:6" x14ac:dyDescent="0.25">
      <c r="A1128" s="1" t="s">
        <v>322</v>
      </c>
      <c r="B1128" s="1" t="s">
        <v>3580</v>
      </c>
      <c r="C1128" s="1" t="s">
        <v>4992</v>
      </c>
      <c r="D1128" s="1" t="s">
        <v>4994</v>
      </c>
      <c r="E1128" s="2">
        <v>1</v>
      </c>
      <c r="F1128" s="1" t="s">
        <v>1899</v>
      </c>
    </row>
    <row r="1129" spans="1:6" x14ac:dyDescent="0.25">
      <c r="A1129" s="1" t="s">
        <v>322</v>
      </c>
      <c r="B1129" s="1" t="s">
        <v>3580</v>
      </c>
      <c r="C1129" s="1" t="s">
        <v>4866</v>
      </c>
      <c r="D1129" s="1" t="s">
        <v>4995</v>
      </c>
      <c r="E1129" s="2">
        <v>2</v>
      </c>
      <c r="F1129" s="1" t="s">
        <v>4996</v>
      </c>
    </row>
    <row r="1130" spans="1:6" x14ac:dyDescent="0.25">
      <c r="A1130" s="1" t="s">
        <v>322</v>
      </c>
      <c r="B1130" s="1" t="s">
        <v>3580</v>
      </c>
      <c r="C1130" s="1" t="s">
        <v>4995</v>
      </c>
      <c r="D1130" s="1" t="s">
        <v>4997</v>
      </c>
      <c r="E1130" s="2">
        <v>1</v>
      </c>
      <c r="F1130" s="1" t="s">
        <v>1900</v>
      </c>
    </row>
    <row r="1131" spans="1:6" x14ac:dyDescent="0.25">
      <c r="A1131" s="1" t="s">
        <v>322</v>
      </c>
      <c r="B1131" s="1" t="s">
        <v>3580</v>
      </c>
      <c r="C1131" s="1" t="s">
        <v>4866</v>
      </c>
      <c r="D1131" s="1" t="s">
        <v>4998</v>
      </c>
      <c r="E1131" s="2">
        <v>2</v>
      </c>
      <c r="F1131" s="1" t="s">
        <v>4999</v>
      </c>
    </row>
    <row r="1132" spans="1:6" x14ac:dyDescent="0.25">
      <c r="A1132" s="1" t="s">
        <v>322</v>
      </c>
      <c r="B1132" s="1" t="s">
        <v>3580</v>
      </c>
      <c r="C1132" s="1" t="s">
        <v>4998</v>
      </c>
      <c r="D1132" s="1" t="s">
        <v>5000</v>
      </c>
      <c r="E1132" s="2">
        <v>1</v>
      </c>
      <c r="F1132" s="1" t="s">
        <v>1901</v>
      </c>
    </row>
    <row r="1133" spans="1:6" x14ac:dyDescent="0.25">
      <c r="A1133" s="1" t="s">
        <v>322</v>
      </c>
      <c r="B1133" s="1" t="s">
        <v>3580</v>
      </c>
      <c r="C1133" s="1" t="s">
        <v>4866</v>
      </c>
      <c r="D1133" s="1" t="s">
        <v>5001</v>
      </c>
      <c r="E1133" s="2">
        <v>2</v>
      </c>
      <c r="F1133" s="1" t="s">
        <v>5002</v>
      </c>
    </row>
    <row r="1134" spans="1:6" x14ac:dyDescent="0.25">
      <c r="A1134" s="1" t="s">
        <v>322</v>
      </c>
      <c r="B1134" s="1" t="s">
        <v>3580</v>
      </c>
      <c r="C1134" s="1" t="s">
        <v>5001</v>
      </c>
      <c r="D1134" s="1" t="s">
        <v>5003</v>
      </c>
      <c r="E1134" s="2">
        <v>1</v>
      </c>
      <c r="F1134" s="1" t="s">
        <v>1902</v>
      </c>
    </row>
    <row r="1135" spans="1:6" x14ac:dyDescent="0.25">
      <c r="A1135" s="1" t="s">
        <v>322</v>
      </c>
      <c r="B1135" s="1" t="s">
        <v>3580</v>
      </c>
      <c r="C1135" s="1" t="s">
        <v>4866</v>
      </c>
      <c r="D1135" s="1" t="s">
        <v>5004</v>
      </c>
      <c r="E1135" s="2">
        <v>2</v>
      </c>
      <c r="F1135" s="1" t="s">
        <v>5005</v>
      </c>
    </row>
    <row r="1136" spans="1:6" x14ac:dyDescent="0.25">
      <c r="A1136" s="1" t="s">
        <v>322</v>
      </c>
      <c r="B1136" s="1" t="s">
        <v>3580</v>
      </c>
      <c r="C1136" s="1" t="s">
        <v>5004</v>
      </c>
      <c r="D1136" s="1" t="s">
        <v>5006</v>
      </c>
      <c r="E1136" s="2">
        <v>1</v>
      </c>
      <c r="F1136" s="1" t="s">
        <v>1903</v>
      </c>
    </row>
    <row r="1137" spans="1:6" x14ac:dyDescent="0.25">
      <c r="A1137" s="1" t="s">
        <v>322</v>
      </c>
      <c r="B1137" s="1" t="s">
        <v>3580</v>
      </c>
      <c r="C1137" s="1" t="s">
        <v>4866</v>
      </c>
      <c r="D1137" s="1" t="s">
        <v>5007</v>
      </c>
      <c r="E1137" s="2">
        <v>2</v>
      </c>
      <c r="F1137" s="1" t="s">
        <v>5008</v>
      </c>
    </row>
    <row r="1138" spans="1:6" x14ac:dyDescent="0.25">
      <c r="A1138" s="1" t="s">
        <v>322</v>
      </c>
      <c r="B1138" s="1" t="s">
        <v>3580</v>
      </c>
      <c r="C1138" s="1" t="s">
        <v>5007</v>
      </c>
      <c r="D1138" s="1" t="s">
        <v>5009</v>
      </c>
      <c r="E1138" s="2">
        <v>1</v>
      </c>
      <c r="F1138" s="1" t="s">
        <v>1904</v>
      </c>
    </row>
    <row r="1139" spans="1:6" x14ac:dyDescent="0.25">
      <c r="A1139" s="1" t="s">
        <v>322</v>
      </c>
      <c r="B1139" s="1" t="s">
        <v>3580</v>
      </c>
      <c r="C1139" s="1" t="s">
        <v>4866</v>
      </c>
      <c r="D1139" s="1" t="s">
        <v>5010</v>
      </c>
      <c r="E1139" s="2">
        <v>2</v>
      </c>
      <c r="F1139" s="1" t="s">
        <v>5011</v>
      </c>
    </row>
    <row r="1140" spans="1:6" x14ac:dyDescent="0.25">
      <c r="A1140" s="1" t="s">
        <v>322</v>
      </c>
      <c r="B1140" s="1" t="s">
        <v>3580</v>
      </c>
      <c r="C1140" s="1" t="s">
        <v>5010</v>
      </c>
      <c r="D1140" s="1" t="s">
        <v>5012</v>
      </c>
      <c r="E1140" s="2">
        <v>1</v>
      </c>
      <c r="F1140" s="1" t="s">
        <v>1905</v>
      </c>
    </row>
    <row r="1141" spans="1:6" x14ac:dyDescent="0.25">
      <c r="A1141" s="1" t="s">
        <v>322</v>
      </c>
      <c r="B1141" s="1" t="s">
        <v>3580</v>
      </c>
      <c r="C1141" s="1" t="s">
        <v>4866</v>
      </c>
      <c r="D1141" s="1" t="s">
        <v>5013</v>
      </c>
      <c r="E1141" s="2">
        <v>2</v>
      </c>
      <c r="F1141" s="1" t="s">
        <v>5014</v>
      </c>
    </row>
    <row r="1142" spans="1:6" x14ac:dyDescent="0.25">
      <c r="A1142" s="1" t="s">
        <v>322</v>
      </c>
      <c r="B1142" s="1" t="s">
        <v>3580</v>
      </c>
      <c r="C1142" s="1" t="s">
        <v>5013</v>
      </c>
      <c r="D1142" s="1" t="s">
        <v>5015</v>
      </c>
      <c r="E1142" s="2">
        <v>1</v>
      </c>
      <c r="F1142" s="1" t="s">
        <v>1906</v>
      </c>
    </row>
    <row r="1143" spans="1:6" x14ac:dyDescent="0.25">
      <c r="A1143" s="1" t="s">
        <v>322</v>
      </c>
      <c r="B1143" s="1" t="s">
        <v>3580</v>
      </c>
      <c r="C1143" s="1" t="s">
        <v>4866</v>
      </c>
      <c r="D1143" s="1" t="s">
        <v>5016</v>
      </c>
      <c r="E1143" s="2">
        <v>2</v>
      </c>
      <c r="F1143" s="1" t="s">
        <v>5017</v>
      </c>
    </row>
    <row r="1144" spans="1:6" x14ac:dyDescent="0.25">
      <c r="A1144" s="1" t="s">
        <v>322</v>
      </c>
      <c r="B1144" s="1" t="s">
        <v>3580</v>
      </c>
      <c r="C1144" s="1" t="s">
        <v>5016</v>
      </c>
      <c r="D1144" s="1" t="s">
        <v>5018</v>
      </c>
      <c r="E1144" s="2">
        <v>1</v>
      </c>
      <c r="F1144" s="1" t="s">
        <v>1907</v>
      </c>
    </row>
    <row r="1145" spans="1:6" x14ac:dyDescent="0.25">
      <c r="A1145" s="1" t="s">
        <v>322</v>
      </c>
      <c r="B1145" s="1" t="s">
        <v>3580</v>
      </c>
      <c r="C1145" s="1" t="s">
        <v>4866</v>
      </c>
      <c r="D1145" s="1" t="s">
        <v>5019</v>
      </c>
      <c r="E1145" s="2">
        <v>2</v>
      </c>
      <c r="F1145" s="1" t="s">
        <v>5020</v>
      </c>
    </row>
    <row r="1146" spans="1:6" x14ac:dyDescent="0.25">
      <c r="A1146" s="1" t="s">
        <v>322</v>
      </c>
      <c r="B1146" s="1" t="s">
        <v>3580</v>
      </c>
      <c r="C1146" s="1" t="s">
        <v>5019</v>
      </c>
      <c r="D1146" s="1" t="s">
        <v>5021</v>
      </c>
      <c r="E1146" s="2">
        <v>1</v>
      </c>
      <c r="F1146" s="1" t="s">
        <v>1908</v>
      </c>
    </row>
    <row r="1147" spans="1:6" x14ac:dyDescent="0.25">
      <c r="A1147" s="1" t="s">
        <v>322</v>
      </c>
      <c r="B1147" s="1" t="s">
        <v>3580</v>
      </c>
      <c r="C1147" s="1" t="s">
        <v>4866</v>
      </c>
      <c r="D1147" s="1" t="s">
        <v>5022</v>
      </c>
      <c r="E1147" s="2">
        <v>2</v>
      </c>
      <c r="F1147" s="1" t="s">
        <v>5023</v>
      </c>
    </row>
    <row r="1148" spans="1:6" x14ac:dyDescent="0.25">
      <c r="A1148" s="1" t="s">
        <v>322</v>
      </c>
      <c r="B1148" s="1" t="s">
        <v>3580</v>
      </c>
      <c r="C1148" s="1" t="s">
        <v>5022</v>
      </c>
      <c r="D1148" s="1" t="s">
        <v>5024</v>
      </c>
      <c r="E1148" s="2">
        <v>1</v>
      </c>
      <c r="F1148" s="1" t="s">
        <v>1909</v>
      </c>
    </row>
    <row r="1149" spans="1:6" x14ac:dyDescent="0.25">
      <c r="A1149" s="1" t="s">
        <v>322</v>
      </c>
      <c r="B1149" s="1" t="s">
        <v>3580</v>
      </c>
      <c r="C1149" s="1" t="s">
        <v>4866</v>
      </c>
      <c r="D1149" s="1" t="s">
        <v>5025</v>
      </c>
      <c r="E1149" s="2">
        <v>2</v>
      </c>
      <c r="F1149" s="1" t="s">
        <v>5026</v>
      </c>
    </row>
    <row r="1150" spans="1:6" x14ac:dyDescent="0.25">
      <c r="A1150" s="1" t="s">
        <v>322</v>
      </c>
      <c r="B1150" s="1" t="s">
        <v>3580</v>
      </c>
      <c r="C1150" s="1" t="s">
        <v>5025</v>
      </c>
      <c r="D1150" s="1" t="s">
        <v>5027</v>
      </c>
      <c r="E1150" s="2">
        <v>1</v>
      </c>
      <c r="F1150" s="1" t="s">
        <v>1910</v>
      </c>
    </row>
    <row r="1151" spans="1:6" x14ac:dyDescent="0.25">
      <c r="A1151" s="1" t="s">
        <v>322</v>
      </c>
      <c r="B1151" s="1" t="s">
        <v>3580</v>
      </c>
      <c r="C1151" s="1" t="s">
        <v>4866</v>
      </c>
      <c r="D1151" s="1" t="s">
        <v>5028</v>
      </c>
      <c r="E1151" s="2">
        <v>2</v>
      </c>
      <c r="F1151" s="1" t="s">
        <v>5029</v>
      </c>
    </row>
    <row r="1152" spans="1:6" x14ac:dyDescent="0.25">
      <c r="A1152" s="1" t="s">
        <v>322</v>
      </c>
      <c r="B1152" s="1" t="s">
        <v>3580</v>
      </c>
      <c r="C1152" s="1" t="s">
        <v>5028</v>
      </c>
      <c r="D1152" s="1" t="s">
        <v>5030</v>
      </c>
      <c r="E1152" s="2">
        <v>1</v>
      </c>
      <c r="F1152" s="1" t="s">
        <v>1911</v>
      </c>
    </row>
    <row r="1153" spans="1:6" x14ac:dyDescent="0.25">
      <c r="A1153" s="1" t="s">
        <v>322</v>
      </c>
      <c r="B1153" s="1" t="s">
        <v>3580</v>
      </c>
      <c r="C1153" s="1" t="s">
        <v>4866</v>
      </c>
      <c r="D1153" s="1" t="s">
        <v>5031</v>
      </c>
      <c r="E1153" s="2">
        <v>2</v>
      </c>
      <c r="F1153" s="1" t="s">
        <v>5032</v>
      </c>
    </row>
    <row r="1154" spans="1:6" x14ac:dyDescent="0.25">
      <c r="A1154" s="1" t="s">
        <v>322</v>
      </c>
      <c r="B1154" s="1" t="s">
        <v>3580</v>
      </c>
      <c r="C1154" s="1" t="s">
        <v>5031</v>
      </c>
      <c r="D1154" s="1" t="s">
        <v>5033</v>
      </c>
      <c r="E1154" s="2">
        <v>1</v>
      </c>
      <c r="F1154" s="1" t="s">
        <v>1912</v>
      </c>
    </row>
    <row r="1155" spans="1:6" x14ac:dyDescent="0.25">
      <c r="A1155" s="1" t="s">
        <v>322</v>
      </c>
      <c r="B1155" s="1" t="s">
        <v>3580</v>
      </c>
      <c r="C1155" s="1" t="s">
        <v>4866</v>
      </c>
      <c r="D1155" s="1" t="s">
        <v>5034</v>
      </c>
      <c r="E1155" s="2">
        <v>2</v>
      </c>
      <c r="F1155" s="1" t="s">
        <v>5035</v>
      </c>
    </row>
    <row r="1156" spans="1:6" x14ac:dyDescent="0.25">
      <c r="A1156" s="1" t="s">
        <v>322</v>
      </c>
      <c r="B1156" s="1" t="s">
        <v>3580</v>
      </c>
      <c r="C1156" s="1" t="s">
        <v>5034</v>
      </c>
      <c r="D1156" s="1" t="s">
        <v>5036</v>
      </c>
      <c r="E1156" s="2">
        <v>1</v>
      </c>
      <c r="F1156" s="1" t="s">
        <v>1913</v>
      </c>
    </row>
    <row r="1157" spans="1:6" x14ac:dyDescent="0.25">
      <c r="A1157" s="1" t="s">
        <v>322</v>
      </c>
      <c r="B1157" s="1" t="s">
        <v>3580</v>
      </c>
      <c r="C1157" s="1" t="s">
        <v>4866</v>
      </c>
      <c r="D1157" s="1" t="s">
        <v>5037</v>
      </c>
      <c r="E1157" s="2">
        <v>2</v>
      </c>
      <c r="F1157" s="1" t="s">
        <v>5038</v>
      </c>
    </row>
    <row r="1158" spans="1:6" x14ac:dyDescent="0.25">
      <c r="A1158" s="1" t="s">
        <v>322</v>
      </c>
      <c r="B1158" s="1" t="s">
        <v>3580</v>
      </c>
      <c r="C1158" s="1" t="s">
        <v>5037</v>
      </c>
      <c r="D1158" s="1" t="s">
        <v>5039</v>
      </c>
      <c r="E1158" s="2">
        <v>1</v>
      </c>
      <c r="F1158" s="1" t="s">
        <v>1914</v>
      </c>
    </row>
    <row r="1159" spans="1:6" x14ac:dyDescent="0.25">
      <c r="A1159" s="1" t="s">
        <v>322</v>
      </c>
      <c r="B1159" s="1" t="s">
        <v>3580</v>
      </c>
      <c r="C1159" s="1" t="s">
        <v>4866</v>
      </c>
      <c r="D1159" s="1" t="s">
        <v>5040</v>
      </c>
      <c r="E1159" s="2">
        <v>2</v>
      </c>
      <c r="F1159" s="1" t="s">
        <v>5041</v>
      </c>
    </row>
    <row r="1160" spans="1:6" x14ac:dyDescent="0.25">
      <c r="A1160" s="1" t="s">
        <v>322</v>
      </c>
      <c r="B1160" s="1" t="s">
        <v>3580</v>
      </c>
      <c r="C1160" s="1" t="s">
        <v>5040</v>
      </c>
      <c r="D1160" s="1" t="s">
        <v>5042</v>
      </c>
      <c r="E1160" s="2">
        <v>1</v>
      </c>
      <c r="F1160" s="1" t="s">
        <v>1915</v>
      </c>
    </row>
    <row r="1161" spans="1:6" x14ac:dyDescent="0.25">
      <c r="A1161" s="1" t="s">
        <v>322</v>
      </c>
      <c r="B1161" s="1" t="s">
        <v>3580</v>
      </c>
      <c r="C1161" s="1" t="s">
        <v>4866</v>
      </c>
      <c r="D1161" s="1" t="s">
        <v>5043</v>
      </c>
      <c r="E1161" s="2">
        <v>2</v>
      </c>
      <c r="F1161" s="1" t="s">
        <v>5044</v>
      </c>
    </row>
    <row r="1162" spans="1:6" x14ac:dyDescent="0.25">
      <c r="A1162" s="1" t="s">
        <v>322</v>
      </c>
      <c r="B1162" s="1" t="s">
        <v>3580</v>
      </c>
      <c r="C1162" s="1" t="s">
        <v>5043</v>
      </c>
      <c r="D1162" s="1" t="s">
        <v>5045</v>
      </c>
      <c r="E1162" s="2">
        <v>1</v>
      </c>
      <c r="F1162" s="1" t="s">
        <v>1916</v>
      </c>
    </row>
    <row r="1163" spans="1:6" x14ac:dyDescent="0.25">
      <c r="A1163" s="1" t="s">
        <v>322</v>
      </c>
      <c r="B1163" s="1" t="s">
        <v>3580</v>
      </c>
      <c r="C1163" s="1" t="s">
        <v>4866</v>
      </c>
      <c r="D1163" s="1" t="s">
        <v>5046</v>
      </c>
      <c r="E1163" s="2">
        <v>2</v>
      </c>
      <c r="F1163" s="1" t="s">
        <v>5047</v>
      </c>
    </row>
    <row r="1164" spans="1:6" x14ac:dyDescent="0.25">
      <c r="A1164" s="1" t="s">
        <v>322</v>
      </c>
      <c r="B1164" s="1" t="s">
        <v>3580</v>
      </c>
      <c r="C1164" s="1" t="s">
        <v>5046</v>
      </c>
      <c r="D1164" s="1" t="s">
        <v>5048</v>
      </c>
      <c r="E1164" s="2">
        <v>1</v>
      </c>
      <c r="F1164" s="1" t="s">
        <v>1917</v>
      </c>
    </row>
    <row r="1165" spans="1:6" x14ac:dyDescent="0.25">
      <c r="A1165" s="1" t="s">
        <v>322</v>
      </c>
      <c r="B1165" s="1" t="s">
        <v>3580</v>
      </c>
      <c r="C1165" s="1" t="s">
        <v>1837</v>
      </c>
      <c r="D1165" s="1" t="s">
        <v>5049</v>
      </c>
      <c r="E1165" s="2">
        <v>2</v>
      </c>
      <c r="F1165" s="1" t="s">
        <v>3120</v>
      </c>
    </row>
    <row r="1166" spans="1:6" x14ac:dyDescent="0.25">
      <c r="A1166" s="1" t="s">
        <v>322</v>
      </c>
      <c r="B1166" s="1" t="s">
        <v>3580</v>
      </c>
      <c r="C1166" s="1" t="s">
        <v>5049</v>
      </c>
      <c r="D1166" s="1" t="s">
        <v>5050</v>
      </c>
      <c r="E1166" s="2">
        <v>2</v>
      </c>
      <c r="F1166" s="1" t="s">
        <v>5051</v>
      </c>
    </row>
    <row r="1167" spans="1:6" x14ac:dyDescent="0.25">
      <c r="A1167" s="1" t="s">
        <v>322</v>
      </c>
      <c r="B1167" s="1" t="s">
        <v>3580</v>
      </c>
      <c r="C1167" s="1" t="s">
        <v>5050</v>
      </c>
      <c r="D1167" s="1" t="s">
        <v>5052</v>
      </c>
      <c r="E1167" s="2">
        <v>1</v>
      </c>
      <c r="F1167" s="1" t="s">
        <v>3120</v>
      </c>
    </row>
    <row r="1168" spans="1:6" x14ac:dyDescent="0.25">
      <c r="A1168" s="1" t="s">
        <v>322</v>
      </c>
      <c r="B1168" s="1" t="s">
        <v>3580</v>
      </c>
      <c r="C1168" s="1" t="s">
        <v>5049</v>
      </c>
      <c r="D1168" s="1" t="s">
        <v>5053</v>
      </c>
      <c r="E1168" s="2">
        <v>2</v>
      </c>
      <c r="F1168" s="1" t="s">
        <v>5054</v>
      </c>
    </row>
    <row r="1169" spans="1:6" x14ac:dyDescent="0.25">
      <c r="A1169" s="1" t="s">
        <v>322</v>
      </c>
      <c r="B1169" s="1" t="s">
        <v>3580</v>
      </c>
      <c r="C1169" s="1" t="s">
        <v>5053</v>
      </c>
      <c r="D1169" s="1" t="s">
        <v>5055</v>
      </c>
      <c r="E1169" s="2">
        <v>1</v>
      </c>
      <c r="F1169" s="1" t="s">
        <v>3123</v>
      </c>
    </row>
    <row r="1170" spans="1:6" x14ac:dyDescent="0.25">
      <c r="A1170" s="1" t="s">
        <v>322</v>
      </c>
      <c r="B1170" s="1" t="s">
        <v>3580</v>
      </c>
      <c r="C1170" s="1" t="s">
        <v>5049</v>
      </c>
      <c r="D1170" s="1" t="s">
        <v>5056</v>
      </c>
      <c r="E1170" s="2">
        <v>2</v>
      </c>
      <c r="F1170" s="1" t="s">
        <v>5057</v>
      </c>
    </row>
    <row r="1171" spans="1:6" x14ac:dyDescent="0.25">
      <c r="A1171" s="1" t="s">
        <v>322</v>
      </c>
      <c r="B1171" s="1" t="s">
        <v>3580</v>
      </c>
      <c r="C1171" s="1" t="s">
        <v>5056</v>
      </c>
      <c r="D1171" s="1" t="s">
        <v>5058</v>
      </c>
      <c r="E1171" s="2">
        <v>1</v>
      </c>
      <c r="F1171" s="1" t="s">
        <v>3126</v>
      </c>
    </row>
    <row r="1172" spans="1:6" x14ac:dyDescent="0.25">
      <c r="A1172" s="1" t="s">
        <v>322</v>
      </c>
      <c r="B1172" s="1" t="s">
        <v>3580</v>
      </c>
      <c r="C1172" s="1" t="s">
        <v>1837</v>
      </c>
      <c r="D1172" s="1" t="s">
        <v>5059</v>
      </c>
      <c r="E1172" s="2">
        <v>2</v>
      </c>
      <c r="F1172" s="1" t="s">
        <v>3261</v>
      </c>
    </row>
    <row r="1173" spans="1:6" x14ac:dyDescent="0.25">
      <c r="A1173" s="1" t="s">
        <v>322</v>
      </c>
      <c r="B1173" s="1" t="s">
        <v>3580</v>
      </c>
      <c r="C1173" s="1" t="s">
        <v>5059</v>
      </c>
      <c r="D1173" s="1" t="s">
        <v>5060</v>
      </c>
      <c r="E1173" s="2">
        <v>2</v>
      </c>
      <c r="F1173" s="1" t="s">
        <v>5061</v>
      </c>
    </row>
    <row r="1174" spans="1:6" x14ac:dyDescent="0.25">
      <c r="A1174" s="1" t="s">
        <v>322</v>
      </c>
      <c r="B1174" s="1" t="s">
        <v>3580</v>
      </c>
      <c r="C1174" s="1" t="s">
        <v>5060</v>
      </c>
      <c r="D1174" s="1" t="s">
        <v>5062</v>
      </c>
      <c r="E1174" s="2">
        <v>1</v>
      </c>
      <c r="F1174" s="1" t="s">
        <v>3261</v>
      </c>
    </row>
    <row r="1175" spans="1:6" x14ac:dyDescent="0.25">
      <c r="A1175" s="1" t="s">
        <v>322</v>
      </c>
      <c r="B1175" s="1" t="s">
        <v>3580</v>
      </c>
      <c r="C1175" s="1" t="s">
        <v>1837</v>
      </c>
      <c r="D1175" s="1" t="s">
        <v>285</v>
      </c>
      <c r="E1175" s="2">
        <v>2</v>
      </c>
      <c r="F1175" s="1" t="s">
        <v>3295</v>
      </c>
    </row>
    <row r="1176" spans="1:6" x14ac:dyDescent="0.25">
      <c r="A1176" s="1" t="s">
        <v>322</v>
      </c>
      <c r="B1176" s="1" t="s">
        <v>3580</v>
      </c>
      <c r="C1176" s="1" t="s">
        <v>285</v>
      </c>
      <c r="D1176" s="1" t="s">
        <v>5063</v>
      </c>
      <c r="E1176" s="2">
        <v>2</v>
      </c>
      <c r="F1176" s="1" t="s">
        <v>5064</v>
      </c>
    </row>
    <row r="1177" spans="1:6" x14ac:dyDescent="0.25">
      <c r="A1177" s="1" t="s">
        <v>322</v>
      </c>
      <c r="B1177" s="1" t="s">
        <v>3580</v>
      </c>
      <c r="C1177" s="1" t="s">
        <v>5063</v>
      </c>
      <c r="D1177" s="1" t="s">
        <v>5065</v>
      </c>
      <c r="E1177" s="2">
        <v>1</v>
      </c>
      <c r="F1177" s="1" t="s">
        <v>3295</v>
      </c>
    </row>
    <row r="1178" spans="1:6" x14ac:dyDescent="0.25">
      <c r="A1178" s="1" t="s">
        <v>322</v>
      </c>
      <c r="B1178" s="1" t="s">
        <v>3580</v>
      </c>
      <c r="C1178" s="1" t="s">
        <v>285</v>
      </c>
      <c r="D1178" s="1" t="s">
        <v>5066</v>
      </c>
      <c r="E1178" s="2">
        <v>2</v>
      </c>
      <c r="F1178" s="1" t="s">
        <v>5067</v>
      </c>
    </row>
    <row r="1179" spans="1:6" x14ac:dyDescent="0.25">
      <c r="A1179" s="1" t="s">
        <v>322</v>
      </c>
      <c r="B1179" s="1" t="s">
        <v>3580</v>
      </c>
      <c r="C1179" s="1" t="s">
        <v>5066</v>
      </c>
      <c r="D1179" s="1" t="s">
        <v>5068</v>
      </c>
      <c r="E1179" s="2">
        <v>1</v>
      </c>
      <c r="F1179" s="1" t="s">
        <v>3298</v>
      </c>
    </row>
    <row r="1180" spans="1:6" x14ac:dyDescent="0.25">
      <c r="A1180" s="1" t="s">
        <v>322</v>
      </c>
      <c r="B1180" s="1" t="s">
        <v>3580</v>
      </c>
      <c r="C1180" s="1" t="s">
        <v>1837</v>
      </c>
      <c r="D1180" s="1" t="s">
        <v>5069</v>
      </c>
      <c r="E1180" s="2">
        <v>2</v>
      </c>
      <c r="F1180" s="1" t="s">
        <v>3559</v>
      </c>
    </row>
    <row r="1181" spans="1:6" x14ac:dyDescent="0.25">
      <c r="A1181" s="1" t="s">
        <v>322</v>
      </c>
      <c r="B1181" s="1" t="s">
        <v>3580</v>
      </c>
      <c r="C1181" s="1" t="s">
        <v>5069</v>
      </c>
      <c r="D1181" s="1" t="s">
        <v>5070</v>
      </c>
      <c r="E1181" s="2">
        <v>2</v>
      </c>
      <c r="F1181" s="1" t="s">
        <v>5071</v>
      </c>
    </row>
    <row r="1182" spans="1:6" x14ac:dyDescent="0.25">
      <c r="A1182" s="1" t="s">
        <v>322</v>
      </c>
      <c r="B1182" s="1" t="s">
        <v>3580</v>
      </c>
      <c r="C1182" s="1" t="s">
        <v>5070</v>
      </c>
      <c r="D1182" s="1" t="s">
        <v>5072</v>
      </c>
      <c r="E1182" s="2">
        <v>1</v>
      </c>
      <c r="F1182" s="1" t="s">
        <v>3559</v>
      </c>
    </row>
    <row r="1183" spans="1:6" x14ac:dyDescent="0.25">
      <c r="A1183" s="1" t="s">
        <v>322</v>
      </c>
      <c r="B1183" s="1" t="s">
        <v>3580</v>
      </c>
      <c r="C1183" s="1" t="s">
        <v>1394</v>
      </c>
      <c r="D1183" s="1" t="s">
        <v>1776</v>
      </c>
      <c r="E1183" s="2">
        <v>2</v>
      </c>
      <c r="F1183" s="1" t="s">
        <v>1777</v>
      </c>
    </row>
    <row r="1184" spans="1:6" x14ac:dyDescent="0.25">
      <c r="A1184" s="1" t="s">
        <v>322</v>
      </c>
      <c r="B1184" s="1" t="s">
        <v>3580</v>
      </c>
      <c r="C1184" s="1" t="s">
        <v>1776</v>
      </c>
      <c r="D1184" s="1" t="s">
        <v>5073</v>
      </c>
      <c r="E1184" s="2">
        <v>2</v>
      </c>
      <c r="F1184" s="1" t="s">
        <v>1775</v>
      </c>
    </row>
    <row r="1185" spans="1:6" x14ac:dyDescent="0.25">
      <c r="A1185" s="1" t="s">
        <v>322</v>
      </c>
      <c r="B1185" s="1" t="s">
        <v>3580</v>
      </c>
      <c r="C1185" s="1" t="s">
        <v>5073</v>
      </c>
      <c r="D1185" s="1" t="s">
        <v>5074</v>
      </c>
      <c r="E1185" s="2">
        <v>2</v>
      </c>
      <c r="F1185" s="1" t="s">
        <v>5075</v>
      </c>
    </row>
    <row r="1186" spans="1:6" x14ac:dyDescent="0.25">
      <c r="A1186" s="1" t="s">
        <v>322</v>
      </c>
      <c r="B1186" s="1" t="s">
        <v>3580</v>
      </c>
      <c r="C1186" s="1" t="s">
        <v>5074</v>
      </c>
      <c r="D1186" s="1" t="s">
        <v>5076</v>
      </c>
      <c r="E1186" s="2">
        <v>1</v>
      </c>
      <c r="F1186" s="1" t="s">
        <v>1775</v>
      </c>
    </row>
    <row r="1187" spans="1:6" x14ac:dyDescent="0.25">
      <c r="A1187" s="1" t="s">
        <v>322</v>
      </c>
      <c r="B1187" s="1" t="s">
        <v>3580</v>
      </c>
      <c r="C1187" s="1" t="s">
        <v>5074</v>
      </c>
      <c r="D1187" s="1" t="s">
        <v>5077</v>
      </c>
      <c r="E1187" s="2">
        <v>1</v>
      </c>
      <c r="F1187" s="1" t="s">
        <v>1780</v>
      </c>
    </row>
    <row r="1188" spans="1:6" x14ac:dyDescent="0.25">
      <c r="A1188" s="1" t="s">
        <v>322</v>
      </c>
      <c r="B1188" s="1" t="s">
        <v>3580</v>
      </c>
      <c r="C1188" s="1" t="s">
        <v>5074</v>
      </c>
      <c r="D1188" s="1" t="s">
        <v>5078</v>
      </c>
      <c r="E1188" s="2">
        <v>1</v>
      </c>
      <c r="F1188" s="1" t="s">
        <v>1783</v>
      </c>
    </row>
    <row r="1189" spans="1:6" x14ac:dyDescent="0.25">
      <c r="A1189" s="1" t="s">
        <v>322</v>
      </c>
      <c r="B1189" s="1" t="s">
        <v>3580</v>
      </c>
      <c r="C1189" s="1" t="s">
        <v>5074</v>
      </c>
      <c r="D1189" s="1" t="s">
        <v>5079</v>
      </c>
      <c r="E1189" s="2">
        <v>1</v>
      </c>
      <c r="F1189" s="1" t="s">
        <v>1786</v>
      </c>
    </row>
    <row r="1190" spans="1:6" x14ac:dyDescent="0.25">
      <c r="A1190" s="1" t="s">
        <v>322</v>
      </c>
      <c r="B1190" s="1" t="s">
        <v>3580</v>
      </c>
      <c r="C1190" s="1" t="s">
        <v>5074</v>
      </c>
      <c r="D1190" s="1" t="s">
        <v>5080</v>
      </c>
      <c r="E1190" s="2">
        <v>1</v>
      </c>
      <c r="F1190" s="1" t="s">
        <v>1788</v>
      </c>
    </row>
    <row r="1191" spans="1:6" x14ac:dyDescent="0.25">
      <c r="A1191" s="1" t="s">
        <v>322</v>
      </c>
      <c r="B1191" s="1" t="s">
        <v>3580</v>
      </c>
      <c r="C1191" s="1" t="s">
        <v>1776</v>
      </c>
      <c r="D1191" s="1" t="s">
        <v>5081</v>
      </c>
      <c r="E1191" s="2">
        <v>2</v>
      </c>
      <c r="F1191" s="1" t="s">
        <v>1997</v>
      </c>
    </row>
    <row r="1192" spans="1:6" x14ac:dyDescent="0.25">
      <c r="A1192" s="1" t="s">
        <v>322</v>
      </c>
      <c r="B1192" s="1" t="s">
        <v>3580</v>
      </c>
      <c r="C1192" s="1" t="s">
        <v>5081</v>
      </c>
      <c r="D1192" s="1" t="s">
        <v>5082</v>
      </c>
      <c r="E1192" s="2">
        <v>2</v>
      </c>
      <c r="F1192" s="1" t="s">
        <v>5083</v>
      </c>
    </row>
    <row r="1193" spans="1:6" x14ac:dyDescent="0.25">
      <c r="A1193" s="1" t="s">
        <v>322</v>
      </c>
      <c r="B1193" s="1" t="s">
        <v>3580</v>
      </c>
      <c r="C1193" s="1" t="s">
        <v>5082</v>
      </c>
      <c r="D1193" s="1" t="s">
        <v>5084</v>
      </c>
      <c r="E1193" s="2">
        <v>1</v>
      </c>
      <c r="F1193" s="1" t="s">
        <v>1997</v>
      </c>
    </row>
    <row r="1194" spans="1:6" x14ac:dyDescent="0.25">
      <c r="A1194" s="1" t="s">
        <v>322</v>
      </c>
      <c r="B1194" s="1" t="s">
        <v>3580</v>
      </c>
      <c r="C1194" s="1" t="s">
        <v>1776</v>
      </c>
      <c r="D1194" s="1" t="s">
        <v>5085</v>
      </c>
      <c r="E1194" s="2">
        <v>2</v>
      </c>
      <c r="F1194" s="1" t="s">
        <v>1999</v>
      </c>
    </row>
    <row r="1195" spans="1:6" x14ac:dyDescent="0.25">
      <c r="A1195" s="1" t="s">
        <v>322</v>
      </c>
      <c r="B1195" s="1" t="s">
        <v>3580</v>
      </c>
      <c r="C1195" s="1" t="s">
        <v>5085</v>
      </c>
      <c r="D1195" s="1" t="s">
        <v>5086</v>
      </c>
      <c r="E1195" s="2">
        <v>2</v>
      </c>
      <c r="F1195" s="1" t="s">
        <v>5087</v>
      </c>
    </row>
    <row r="1196" spans="1:6" x14ac:dyDescent="0.25">
      <c r="A1196" s="1" t="s">
        <v>322</v>
      </c>
      <c r="B1196" s="1" t="s">
        <v>3580</v>
      </c>
      <c r="C1196" s="1" t="s">
        <v>5086</v>
      </c>
      <c r="D1196" s="1" t="s">
        <v>5088</v>
      </c>
      <c r="E1196" s="2">
        <v>1</v>
      </c>
      <c r="F1196" s="1" t="s">
        <v>1999</v>
      </c>
    </row>
    <row r="1197" spans="1:6" x14ac:dyDescent="0.25">
      <c r="A1197" s="1" t="s">
        <v>322</v>
      </c>
      <c r="B1197" s="1" t="s">
        <v>3580</v>
      </c>
      <c r="C1197" s="1" t="s">
        <v>5085</v>
      </c>
      <c r="D1197" s="1" t="s">
        <v>5089</v>
      </c>
      <c r="E1197" s="2">
        <v>2</v>
      </c>
      <c r="F1197" s="1" t="s">
        <v>5090</v>
      </c>
    </row>
    <row r="1198" spans="1:6" x14ac:dyDescent="0.25">
      <c r="A1198" s="1" t="s">
        <v>322</v>
      </c>
      <c r="B1198" s="1" t="s">
        <v>3580</v>
      </c>
      <c r="C1198" s="1" t="s">
        <v>5089</v>
      </c>
      <c r="D1198" s="1" t="s">
        <v>5091</v>
      </c>
      <c r="E1198" s="2">
        <v>1</v>
      </c>
      <c r="F1198" s="1" t="s">
        <v>2002</v>
      </c>
    </row>
    <row r="1199" spans="1:6" x14ac:dyDescent="0.25">
      <c r="A1199" s="1" t="s">
        <v>322</v>
      </c>
      <c r="B1199" s="1" t="s">
        <v>3580</v>
      </c>
      <c r="C1199" s="1" t="s">
        <v>5085</v>
      </c>
      <c r="D1199" s="1" t="s">
        <v>5092</v>
      </c>
      <c r="E1199" s="2">
        <v>2</v>
      </c>
      <c r="F1199" s="1" t="s">
        <v>5093</v>
      </c>
    </row>
    <row r="1200" spans="1:6" x14ac:dyDescent="0.25">
      <c r="A1200" s="1" t="s">
        <v>322</v>
      </c>
      <c r="B1200" s="1" t="s">
        <v>3580</v>
      </c>
      <c r="C1200" s="1" t="s">
        <v>5092</v>
      </c>
      <c r="D1200" s="1" t="s">
        <v>5094</v>
      </c>
      <c r="E1200" s="2">
        <v>1</v>
      </c>
      <c r="F1200" s="1" t="s">
        <v>2005</v>
      </c>
    </row>
    <row r="1201" spans="1:6" x14ac:dyDescent="0.25">
      <c r="A1201" s="1" t="s">
        <v>322</v>
      </c>
      <c r="B1201" s="1" t="s">
        <v>3580</v>
      </c>
      <c r="C1201" s="1" t="s">
        <v>5085</v>
      </c>
      <c r="D1201" s="1" t="s">
        <v>5095</v>
      </c>
      <c r="E1201" s="2">
        <v>2</v>
      </c>
      <c r="F1201" s="1" t="s">
        <v>5096</v>
      </c>
    </row>
    <row r="1202" spans="1:6" x14ac:dyDescent="0.25">
      <c r="A1202" s="1" t="s">
        <v>322</v>
      </c>
      <c r="B1202" s="1" t="s">
        <v>3580</v>
      </c>
      <c r="C1202" s="1" t="s">
        <v>5095</v>
      </c>
      <c r="D1202" s="1" t="s">
        <v>5097</v>
      </c>
      <c r="E1202" s="2">
        <v>1</v>
      </c>
      <c r="F1202" s="1" t="s">
        <v>2008</v>
      </c>
    </row>
    <row r="1203" spans="1:6" x14ac:dyDescent="0.25">
      <c r="A1203" s="1" t="s">
        <v>322</v>
      </c>
      <c r="B1203" s="1" t="s">
        <v>3580</v>
      </c>
      <c r="C1203" s="1" t="s">
        <v>1776</v>
      </c>
      <c r="D1203" s="1" t="s">
        <v>152</v>
      </c>
      <c r="E1203" s="2">
        <v>2</v>
      </c>
      <c r="F1203" s="1" t="s">
        <v>2010</v>
      </c>
    </row>
    <row r="1204" spans="1:6" x14ac:dyDescent="0.25">
      <c r="A1204" s="1" t="s">
        <v>322</v>
      </c>
      <c r="B1204" s="1" t="s">
        <v>3580</v>
      </c>
      <c r="C1204" s="1" t="s">
        <v>152</v>
      </c>
      <c r="D1204" s="1" t="s">
        <v>5098</v>
      </c>
      <c r="E1204" s="2">
        <v>2</v>
      </c>
      <c r="F1204" s="1" t="s">
        <v>5099</v>
      </c>
    </row>
    <row r="1205" spans="1:6" x14ac:dyDescent="0.25">
      <c r="A1205" s="1" t="s">
        <v>322</v>
      </c>
      <c r="B1205" s="1" t="s">
        <v>3580</v>
      </c>
      <c r="C1205" s="1" t="s">
        <v>5098</v>
      </c>
      <c r="D1205" s="1" t="s">
        <v>5100</v>
      </c>
      <c r="E1205" s="2">
        <v>1</v>
      </c>
      <c r="F1205" s="1" t="s">
        <v>2010</v>
      </c>
    </row>
    <row r="1206" spans="1:6" x14ac:dyDescent="0.25">
      <c r="A1206" s="1" t="s">
        <v>322</v>
      </c>
      <c r="B1206" s="1" t="s">
        <v>3580</v>
      </c>
      <c r="C1206" s="1" t="s">
        <v>5098</v>
      </c>
      <c r="D1206" s="1" t="s">
        <v>5101</v>
      </c>
      <c r="E1206" s="2">
        <v>1</v>
      </c>
      <c r="F1206" s="1" t="s">
        <v>2013</v>
      </c>
    </row>
    <row r="1207" spans="1:6" x14ac:dyDescent="0.25">
      <c r="A1207" s="1" t="s">
        <v>322</v>
      </c>
      <c r="B1207" s="1" t="s">
        <v>3580</v>
      </c>
      <c r="C1207" s="1" t="s">
        <v>5098</v>
      </c>
      <c r="D1207" s="1" t="s">
        <v>5102</v>
      </c>
      <c r="E1207" s="2">
        <v>1</v>
      </c>
      <c r="F1207" s="1" t="s">
        <v>2016</v>
      </c>
    </row>
    <row r="1208" spans="1:6" x14ac:dyDescent="0.25">
      <c r="A1208" s="1" t="s">
        <v>322</v>
      </c>
      <c r="B1208" s="1" t="s">
        <v>3580</v>
      </c>
      <c r="C1208" s="1" t="s">
        <v>5098</v>
      </c>
      <c r="D1208" s="1" t="s">
        <v>5103</v>
      </c>
      <c r="E1208" s="2">
        <v>1</v>
      </c>
      <c r="F1208" s="1" t="s">
        <v>2019</v>
      </c>
    </row>
    <row r="1209" spans="1:6" x14ac:dyDescent="0.25">
      <c r="A1209" s="1" t="s">
        <v>322</v>
      </c>
      <c r="B1209" s="1" t="s">
        <v>3580</v>
      </c>
      <c r="C1209" s="1" t="s">
        <v>1776</v>
      </c>
      <c r="D1209" s="1" t="s">
        <v>5104</v>
      </c>
      <c r="E1209" s="2">
        <v>2</v>
      </c>
      <c r="F1209" s="1" t="s">
        <v>2021</v>
      </c>
    </row>
    <row r="1210" spans="1:6" x14ac:dyDescent="0.25">
      <c r="A1210" s="1" t="s">
        <v>322</v>
      </c>
      <c r="B1210" s="1" t="s">
        <v>3580</v>
      </c>
      <c r="C1210" s="1" t="s">
        <v>5104</v>
      </c>
      <c r="D1210" s="1" t="s">
        <v>5105</v>
      </c>
      <c r="E1210" s="2">
        <v>2</v>
      </c>
      <c r="F1210" s="1" t="s">
        <v>5106</v>
      </c>
    </row>
    <row r="1211" spans="1:6" x14ac:dyDescent="0.25">
      <c r="A1211" s="1" t="s">
        <v>322</v>
      </c>
      <c r="B1211" s="1" t="s">
        <v>3580</v>
      </c>
      <c r="C1211" s="1" t="s">
        <v>5105</v>
      </c>
      <c r="D1211" s="1" t="s">
        <v>5107</v>
      </c>
      <c r="E1211" s="2">
        <v>1</v>
      </c>
      <c r="F1211" s="1" t="s">
        <v>2021</v>
      </c>
    </row>
    <row r="1212" spans="1:6" x14ac:dyDescent="0.25">
      <c r="A1212" s="1" t="s">
        <v>322</v>
      </c>
      <c r="B1212" s="1" t="s">
        <v>3580</v>
      </c>
      <c r="C1212" s="1" t="s">
        <v>5104</v>
      </c>
      <c r="D1212" s="1" t="s">
        <v>5108</v>
      </c>
      <c r="E1212" s="2">
        <v>2</v>
      </c>
      <c r="F1212" s="1" t="s">
        <v>5109</v>
      </c>
    </row>
    <row r="1213" spans="1:6" x14ac:dyDescent="0.25">
      <c r="A1213" s="1" t="s">
        <v>322</v>
      </c>
      <c r="B1213" s="1" t="s">
        <v>3580</v>
      </c>
      <c r="C1213" s="1" t="s">
        <v>5108</v>
      </c>
      <c r="D1213" s="1" t="s">
        <v>5110</v>
      </c>
      <c r="E1213" s="2">
        <v>1</v>
      </c>
      <c r="F1213" s="1" t="s">
        <v>2024</v>
      </c>
    </row>
    <row r="1214" spans="1:6" x14ac:dyDescent="0.25">
      <c r="A1214" s="1" t="s">
        <v>322</v>
      </c>
      <c r="B1214" s="1" t="s">
        <v>3580</v>
      </c>
      <c r="C1214" s="1" t="s">
        <v>1776</v>
      </c>
      <c r="D1214" s="1" t="s">
        <v>5111</v>
      </c>
      <c r="E1214" s="2">
        <v>2</v>
      </c>
      <c r="F1214" s="1" t="s">
        <v>2026</v>
      </c>
    </row>
    <row r="1215" spans="1:6" x14ac:dyDescent="0.25">
      <c r="A1215" s="1" t="s">
        <v>322</v>
      </c>
      <c r="B1215" s="1" t="s">
        <v>3580</v>
      </c>
      <c r="C1215" s="1" t="s">
        <v>5111</v>
      </c>
      <c r="D1215" s="1" t="s">
        <v>5112</v>
      </c>
      <c r="E1215" s="2">
        <v>2</v>
      </c>
      <c r="F1215" s="1" t="s">
        <v>5113</v>
      </c>
    </row>
    <row r="1216" spans="1:6" x14ac:dyDescent="0.25">
      <c r="A1216" s="1" t="s">
        <v>322</v>
      </c>
      <c r="B1216" s="1" t="s">
        <v>3580</v>
      </c>
      <c r="C1216" s="1" t="s">
        <v>5112</v>
      </c>
      <c r="D1216" s="1" t="s">
        <v>5114</v>
      </c>
      <c r="E1216" s="2">
        <v>1</v>
      </c>
      <c r="F1216" s="1" t="s">
        <v>2026</v>
      </c>
    </row>
    <row r="1217" spans="1:6" x14ac:dyDescent="0.25">
      <c r="A1217" s="1" t="s">
        <v>322</v>
      </c>
      <c r="B1217" s="1" t="s">
        <v>3580</v>
      </c>
      <c r="C1217" s="1" t="s">
        <v>1776</v>
      </c>
      <c r="D1217" s="1" t="s">
        <v>5115</v>
      </c>
      <c r="E1217" s="2">
        <v>2</v>
      </c>
      <c r="F1217" s="1" t="s">
        <v>2038</v>
      </c>
    </row>
    <row r="1218" spans="1:6" x14ac:dyDescent="0.25">
      <c r="A1218" s="1" t="s">
        <v>322</v>
      </c>
      <c r="B1218" s="1" t="s">
        <v>3580</v>
      </c>
      <c r="C1218" s="1" t="s">
        <v>5115</v>
      </c>
      <c r="D1218" s="1" t="s">
        <v>5116</v>
      </c>
      <c r="E1218" s="2">
        <v>2</v>
      </c>
      <c r="F1218" s="1" t="s">
        <v>5117</v>
      </c>
    </row>
    <row r="1219" spans="1:6" x14ac:dyDescent="0.25">
      <c r="A1219" s="1" t="s">
        <v>322</v>
      </c>
      <c r="B1219" s="1" t="s">
        <v>3580</v>
      </c>
      <c r="C1219" s="1" t="s">
        <v>5116</v>
      </c>
      <c r="D1219" s="1" t="s">
        <v>5118</v>
      </c>
      <c r="E1219" s="2">
        <v>1</v>
      </c>
      <c r="F1219" s="1" t="s">
        <v>2038</v>
      </c>
    </row>
    <row r="1220" spans="1:6" x14ac:dyDescent="0.25">
      <c r="A1220" s="1" t="s">
        <v>322</v>
      </c>
      <c r="B1220" s="1" t="s">
        <v>3580</v>
      </c>
      <c r="C1220" s="1" t="s">
        <v>5115</v>
      </c>
      <c r="D1220" s="1" t="s">
        <v>5119</v>
      </c>
      <c r="E1220" s="2">
        <v>2</v>
      </c>
      <c r="F1220" s="1" t="s">
        <v>5120</v>
      </c>
    </row>
    <row r="1221" spans="1:6" x14ac:dyDescent="0.25">
      <c r="A1221" s="1" t="s">
        <v>322</v>
      </c>
      <c r="B1221" s="1" t="s">
        <v>3580</v>
      </c>
      <c r="C1221" s="1" t="s">
        <v>5119</v>
      </c>
      <c r="D1221" s="1" t="s">
        <v>5121</v>
      </c>
      <c r="E1221" s="2">
        <v>1</v>
      </c>
      <c r="F1221" s="1" t="s">
        <v>2041</v>
      </c>
    </row>
    <row r="1222" spans="1:6" x14ac:dyDescent="0.25">
      <c r="A1222" s="1" t="s">
        <v>322</v>
      </c>
      <c r="B1222" s="1" t="s">
        <v>3580</v>
      </c>
      <c r="C1222" s="1" t="s">
        <v>5115</v>
      </c>
      <c r="D1222" s="1" t="s">
        <v>5122</v>
      </c>
      <c r="E1222" s="2">
        <v>2</v>
      </c>
      <c r="F1222" s="1" t="s">
        <v>5123</v>
      </c>
    </row>
    <row r="1223" spans="1:6" x14ac:dyDescent="0.25">
      <c r="A1223" s="1" t="s">
        <v>322</v>
      </c>
      <c r="B1223" s="1" t="s">
        <v>3580</v>
      </c>
      <c r="C1223" s="1" t="s">
        <v>5122</v>
      </c>
      <c r="D1223" s="1" t="s">
        <v>5124</v>
      </c>
      <c r="E1223" s="2">
        <v>1</v>
      </c>
      <c r="F1223" s="1" t="s">
        <v>2044</v>
      </c>
    </row>
    <row r="1224" spans="1:6" x14ac:dyDescent="0.25">
      <c r="A1224" s="1" t="s">
        <v>322</v>
      </c>
      <c r="B1224" s="1" t="s">
        <v>3580</v>
      </c>
      <c r="C1224" s="1" t="s">
        <v>5115</v>
      </c>
      <c r="D1224" s="1" t="s">
        <v>5125</v>
      </c>
      <c r="E1224" s="2">
        <v>2</v>
      </c>
      <c r="F1224" s="1" t="s">
        <v>5126</v>
      </c>
    </row>
    <row r="1225" spans="1:6" x14ac:dyDescent="0.25">
      <c r="A1225" s="1" t="s">
        <v>322</v>
      </c>
      <c r="B1225" s="1" t="s">
        <v>3580</v>
      </c>
      <c r="C1225" s="1" t="s">
        <v>5125</v>
      </c>
      <c r="D1225" s="1" t="s">
        <v>5127</v>
      </c>
      <c r="E1225" s="2">
        <v>1</v>
      </c>
      <c r="F1225" s="1" t="s">
        <v>2047</v>
      </c>
    </row>
    <row r="1226" spans="1:6" x14ac:dyDescent="0.25">
      <c r="A1226" s="1" t="s">
        <v>322</v>
      </c>
      <c r="B1226" s="1" t="s">
        <v>3580</v>
      </c>
      <c r="C1226" s="1" t="s">
        <v>1776</v>
      </c>
      <c r="D1226" s="1" t="s">
        <v>5128</v>
      </c>
      <c r="E1226" s="2">
        <v>2</v>
      </c>
      <c r="F1226" s="1" t="s">
        <v>2049</v>
      </c>
    </row>
    <row r="1227" spans="1:6" x14ac:dyDescent="0.25">
      <c r="A1227" s="1" t="s">
        <v>322</v>
      </c>
      <c r="B1227" s="1" t="s">
        <v>3580</v>
      </c>
      <c r="C1227" s="1" t="s">
        <v>5128</v>
      </c>
      <c r="D1227" s="1" t="s">
        <v>5129</v>
      </c>
      <c r="E1227" s="2">
        <v>2</v>
      </c>
      <c r="F1227" s="1" t="s">
        <v>5130</v>
      </c>
    </row>
    <row r="1228" spans="1:6" x14ac:dyDescent="0.25">
      <c r="A1228" s="1" t="s">
        <v>322</v>
      </c>
      <c r="B1228" s="1" t="s">
        <v>3580</v>
      </c>
      <c r="C1228" s="1" t="s">
        <v>5129</v>
      </c>
      <c r="D1228" s="1" t="s">
        <v>5131</v>
      </c>
      <c r="E1228" s="2">
        <v>1</v>
      </c>
      <c r="F1228" s="1" t="s">
        <v>2049</v>
      </c>
    </row>
    <row r="1229" spans="1:6" x14ac:dyDescent="0.25">
      <c r="A1229" s="1" t="s">
        <v>322</v>
      </c>
      <c r="B1229" s="1" t="s">
        <v>3580</v>
      </c>
      <c r="C1229" s="1" t="s">
        <v>1776</v>
      </c>
      <c r="D1229" s="1" t="s">
        <v>5132</v>
      </c>
      <c r="E1229" s="2">
        <v>2</v>
      </c>
      <c r="F1229" s="1" t="s">
        <v>2051</v>
      </c>
    </row>
    <row r="1230" spans="1:6" x14ac:dyDescent="0.25">
      <c r="A1230" s="1" t="s">
        <v>322</v>
      </c>
      <c r="B1230" s="1" t="s">
        <v>3580</v>
      </c>
      <c r="C1230" s="1" t="s">
        <v>5132</v>
      </c>
      <c r="D1230" s="1" t="s">
        <v>5133</v>
      </c>
      <c r="E1230" s="2">
        <v>2</v>
      </c>
      <c r="F1230" s="1" t="s">
        <v>5134</v>
      </c>
    </row>
    <row r="1231" spans="1:6" x14ac:dyDescent="0.25">
      <c r="A1231" s="1" t="s">
        <v>322</v>
      </c>
      <c r="B1231" s="1" t="s">
        <v>3580</v>
      </c>
      <c r="C1231" s="1" t="s">
        <v>5133</v>
      </c>
      <c r="D1231" s="1" t="s">
        <v>5135</v>
      </c>
      <c r="E1231" s="2">
        <v>1</v>
      </c>
      <c r="F1231" s="1" t="s">
        <v>2051</v>
      </c>
    </row>
    <row r="1232" spans="1:6" x14ac:dyDescent="0.25">
      <c r="A1232" s="1" t="s">
        <v>322</v>
      </c>
      <c r="B1232" s="1" t="s">
        <v>3580</v>
      </c>
      <c r="C1232" s="1" t="s">
        <v>1776</v>
      </c>
      <c r="D1232" s="1" t="s">
        <v>5136</v>
      </c>
      <c r="E1232" s="2">
        <v>2</v>
      </c>
      <c r="F1232" s="1" t="s">
        <v>2079</v>
      </c>
    </row>
    <row r="1233" spans="1:6" x14ac:dyDescent="0.25">
      <c r="A1233" s="1" t="s">
        <v>322</v>
      </c>
      <c r="B1233" s="1" t="s">
        <v>3580</v>
      </c>
      <c r="C1233" s="1" t="s">
        <v>5136</v>
      </c>
      <c r="D1233" s="1" t="s">
        <v>5137</v>
      </c>
      <c r="E1233" s="2">
        <v>2</v>
      </c>
      <c r="F1233" s="1" t="s">
        <v>5138</v>
      </c>
    </row>
    <row r="1234" spans="1:6" x14ac:dyDescent="0.25">
      <c r="A1234" s="1" t="s">
        <v>322</v>
      </c>
      <c r="B1234" s="1" t="s">
        <v>3580</v>
      </c>
      <c r="C1234" s="1" t="s">
        <v>5137</v>
      </c>
      <c r="D1234" s="1" t="s">
        <v>5139</v>
      </c>
      <c r="E1234" s="2">
        <v>1</v>
      </c>
      <c r="F1234" s="1" t="s">
        <v>2079</v>
      </c>
    </row>
    <row r="1235" spans="1:6" x14ac:dyDescent="0.25">
      <c r="A1235" s="1" t="s">
        <v>322</v>
      </c>
      <c r="B1235" s="1" t="s">
        <v>3580</v>
      </c>
      <c r="C1235" s="1" t="s">
        <v>1776</v>
      </c>
      <c r="D1235" s="1" t="s">
        <v>5140</v>
      </c>
      <c r="E1235" s="2">
        <v>2</v>
      </c>
      <c r="F1235" s="1" t="s">
        <v>2530</v>
      </c>
    </row>
    <row r="1236" spans="1:6" x14ac:dyDescent="0.25">
      <c r="A1236" s="1" t="s">
        <v>322</v>
      </c>
      <c r="B1236" s="1" t="s">
        <v>3580</v>
      </c>
      <c r="C1236" s="1" t="s">
        <v>1776</v>
      </c>
      <c r="D1236" s="1" t="s">
        <v>5141</v>
      </c>
      <c r="E1236" s="2">
        <v>2</v>
      </c>
      <c r="F1236" s="1" t="s">
        <v>2534</v>
      </c>
    </row>
    <row r="1237" spans="1:6" x14ac:dyDescent="0.25">
      <c r="A1237" s="1" t="s">
        <v>322</v>
      </c>
      <c r="B1237" s="1" t="s">
        <v>3580</v>
      </c>
      <c r="C1237" s="1" t="s">
        <v>5141</v>
      </c>
      <c r="D1237" s="1" t="s">
        <v>5142</v>
      </c>
      <c r="E1237" s="2">
        <v>2</v>
      </c>
      <c r="F1237" s="1" t="s">
        <v>5143</v>
      </c>
    </row>
    <row r="1238" spans="1:6" x14ac:dyDescent="0.25">
      <c r="A1238" s="1" t="s">
        <v>322</v>
      </c>
      <c r="B1238" s="1" t="s">
        <v>3580</v>
      </c>
      <c r="C1238" s="1" t="s">
        <v>5142</v>
      </c>
      <c r="D1238" s="1" t="s">
        <v>5144</v>
      </c>
      <c r="E1238" s="2">
        <v>1</v>
      </c>
      <c r="F1238" s="1" t="s">
        <v>2534</v>
      </c>
    </row>
    <row r="1239" spans="1:6" x14ac:dyDescent="0.25">
      <c r="A1239" s="1" t="s">
        <v>322</v>
      </c>
      <c r="B1239" s="1" t="s">
        <v>3580</v>
      </c>
      <c r="C1239" s="1" t="s">
        <v>1776</v>
      </c>
      <c r="D1239" s="1" t="s">
        <v>270</v>
      </c>
      <c r="E1239" s="2">
        <v>2</v>
      </c>
      <c r="F1239" s="1" t="s">
        <v>3232</v>
      </c>
    </row>
    <row r="1240" spans="1:6" x14ac:dyDescent="0.25">
      <c r="A1240" s="1" t="s">
        <v>322</v>
      </c>
      <c r="B1240" s="1" t="s">
        <v>3580</v>
      </c>
      <c r="C1240" s="1" t="s">
        <v>270</v>
      </c>
      <c r="D1240" s="1" t="s">
        <v>5145</v>
      </c>
      <c r="E1240" s="2">
        <v>2</v>
      </c>
      <c r="F1240" s="1" t="s">
        <v>5146</v>
      </c>
    </row>
    <row r="1241" spans="1:6" x14ac:dyDescent="0.25">
      <c r="A1241" s="1" t="s">
        <v>322</v>
      </c>
      <c r="B1241" s="1" t="s">
        <v>3580</v>
      </c>
      <c r="C1241" s="1" t="s">
        <v>5145</v>
      </c>
      <c r="D1241" s="1" t="s">
        <v>5147</v>
      </c>
      <c r="E1241" s="2">
        <v>1</v>
      </c>
      <c r="F1241" s="1" t="s">
        <v>3233</v>
      </c>
    </row>
    <row r="1242" spans="1:6" x14ac:dyDescent="0.25">
      <c r="A1242" s="1" t="s">
        <v>322</v>
      </c>
      <c r="B1242" s="1" t="s">
        <v>3580</v>
      </c>
      <c r="C1242" s="1" t="s">
        <v>1776</v>
      </c>
      <c r="D1242" s="1" t="s">
        <v>5148</v>
      </c>
      <c r="E1242" s="2">
        <v>2</v>
      </c>
      <c r="F1242" s="1" t="s">
        <v>3406</v>
      </c>
    </row>
    <row r="1243" spans="1:6" x14ac:dyDescent="0.25">
      <c r="A1243" s="1" t="s">
        <v>322</v>
      </c>
      <c r="B1243" s="1" t="s">
        <v>3580</v>
      </c>
      <c r="C1243" s="1" t="s">
        <v>5148</v>
      </c>
      <c r="D1243" s="1" t="s">
        <v>5149</v>
      </c>
      <c r="E1243" s="2">
        <v>2</v>
      </c>
      <c r="F1243" s="1" t="s">
        <v>5150</v>
      </c>
    </row>
    <row r="1244" spans="1:6" x14ac:dyDescent="0.25">
      <c r="A1244" s="1" t="s">
        <v>322</v>
      </c>
      <c r="B1244" s="1" t="s">
        <v>3580</v>
      </c>
      <c r="C1244" s="1" t="s">
        <v>5149</v>
      </c>
      <c r="D1244" s="1" t="s">
        <v>5151</v>
      </c>
      <c r="E1244" s="2">
        <v>1</v>
      </c>
      <c r="F1244" s="1" t="s">
        <v>3406</v>
      </c>
    </row>
    <row r="1245" spans="1:6" x14ac:dyDescent="0.25">
      <c r="A1245" s="1" t="s">
        <v>322</v>
      </c>
      <c r="B1245" s="1" t="s">
        <v>3580</v>
      </c>
      <c r="C1245" s="1" t="s">
        <v>3581</v>
      </c>
      <c r="D1245" s="1" t="s">
        <v>1454</v>
      </c>
      <c r="E1245" s="2">
        <v>2</v>
      </c>
      <c r="F1245" s="1" t="s">
        <v>1455</v>
      </c>
    </row>
    <row r="1246" spans="1:6" x14ac:dyDescent="0.25">
      <c r="A1246" s="1" t="s">
        <v>322</v>
      </c>
      <c r="B1246" s="1" t="s">
        <v>3580</v>
      </c>
      <c r="C1246" s="1" t="s">
        <v>1454</v>
      </c>
      <c r="D1246" s="1" t="s">
        <v>2103</v>
      </c>
      <c r="E1246" s="2">
        <v>2</v>
      </c>
      <c r="F1246" s="1" t="s">
        <v>2104</v>
      </c>
    </row>
    <row r="1247" spans="1:6" x14ac:dyDescent="0.25">
      <c r="A1247" s="1" t="s">
        <v>322</v>
      </c>
      <c r="B1247" s="1" t="s">
        <v>3580</v>
      </c>
      <c r="C1247" s="1" t="s">
        <v>2103</v>
      </c>
      <c r="D1247" s="1" t="s">
        <v>5152</v>
      </c>
      <c r="E1247" s="2">
        <v>2</v>
      </c>
      <c r="F1247" s="1" t="s">
        <v>2107</v>
      </c>
    </row>
    <row r="1248" spans="1:6" x14ac:dyDescent="0.25">
      <c r="A1248" s="1" t="s">
        <v>322</v>
      </c>
      <c r="B1248" s="1" t="s">
        <v>3580</v>
      </c>
      <c r="C1248" s="1" t="s">
        <v>5152</v>
      </c>
      <c r="D1248" s="1" t="s">
        <v>5153</v>
      </c>
      <c r="E1248" s="2">
        <v>2</v>
      </c>
      <c r="F1248" s="1" t="s">
        <v>5154</v>
      </c>
    </row>
    <row r="1249" spans="1:6" x14ac:dyDescent="0.25">
      <c r="A1249" s="1" t="s">
        <v>322</v>
      </c>
      <c r="B1249" s="1" t="s">
        <v>3580</v>
      </c>
      <c r="C1249" s="1" t="s">
        <v>5153</v>
      </c>
      <c r="D1249" s="1" t="s">
        <v>5155</v>
      </c>
      <c r="E1249" s="2">
        <v>1</v>
      </c>
      <c r="F1249" s="1" t="s">
        <v>2107</v>
      </c>
    </row>
    <row r="1250" spans="1:6" x14ac:dyDescent="0.25">
      <c r="A1250" s="1" t="s">
        <v>322</v>
      </c>
      <c r="B1250" s="1" t="s">
        <v>3580</v>
      </c>
      <c r="C1250" s="1" t="s">
        <v>5152</v>
      </c>
      <c r="D1250" s="1" t="s">
        <v>5156</v>
      </c>
      <c r="E1250" s="2">
        <v>2</v>
      </c>
      <c r="F1250" s="1" t="s">
        <v>5157</v>
      </c>
    </row>
    <row r="1251" spans="1:6" x14ac:dyDescent="0.25">
      <c r="A1251" s="1" t="s">
        <v>322</v>
      </c>
      <c r="B1251" s="1" t="s">
        <v>3580</v>
      </c>
      <c r="C1251" s="1" t="s">
        <v>5156</v>
      </c>
      <c r="D1251" s="1" t="s">
        <v>5158</v>
      </c>
      <c r="E1251" s="2">
        <v>1</v>
      </c>
      <c r="F1251" s="1" t="s">
        <v>5159</v>
      </c>
    </row>
    <row r="1252" spans="1:6" x14ac:dyDescent="0.25">
      <c r="A1252" s="1" t="s">
        <v>322</v>
      </c>
      <c r="B1252" s="1" t="s">
        <v>3580</v>
      </c>
      <c r="C1252" s="1" t="s">
        <v>2103</v>
      </c>
      <c r="D1252" s="1" t="s">
        <v>5160</v>
      </c>
      <c r="E1252" s="2">
        <v>2</v>
      </c>
      <c r="F1252" s="1" t="s">
        <v>5161</v>
      </c>
    </row>
    <row r="1253" spans="1:6" x14ac:dyDescent="0.25">
      <c r="A1253" s="1" t="s">
        <v>322</v>
      </c>
      <c r="B1253" s="1" t="s">
        <v>3580</v>
      </c>
      <c r="C1253" s="1" t="s">
        <v>1454</v>
      </c>
      <c r="D1253" s="1" t="s">
        <v>3468</v>
      </c>
      <c r="E1253" s="2">
        <v>2</v>
      </c>
      <c r="F1253" s="1" t="s">
        <v>3469</v>
      </c>
    </row>
    <row r="1254" spans="1:6" x14ac:dyDescent="0.25">
      <c r="A1254" s="1" t="s">
        <v>322</v>
      </c>
      <c r="B1254" s="1" t="s">
        <v>3580</v>
      </c>
      <c r="C1254" s="1" t="s">
        <v>3468</v>
      </c>
      <c r="D1254" s="1" t="s">
        <v>5162</v>
      </c>
      <c r="E1254" s="2">
        <v>2</v>
      </c>
      <c r="F1254" s="1" t="s">
        <v>3467</v>
      </c>
    </row>
    <row r="1255" spans="1:6" x14ac:dyDescent="0.25">
      <c r="A1255" s="1" t="s">
        <v>322</v>
      </c>
      <c r="B1255" s="1" t="s">
        <v>3580</v>
      </c>
      <c r="C1255" s="1" t="s">
        <v>5162</v>
      </c>
      <c r="D1255" s="1" t="s">
        <v>5163</v>
      </c>
      <c r="E1255" s="2">
        <v>2</v>
      </c>
      <c r="F1255" s="1" t="s">
        <v>5164</v>
      </c>
    </row>
    <row r="1256" spans="1:6" x14ac:dyDescent="0.25">
      <c r="A1256" s="1" t="s">
        <v>322</v>
      </c>
      <c r="B1256" s="1" t="s">
        <v>3580</v>
      </c>
      <c r="C1256" s="1" t="s">
        <v>5163</v>
      </c>
      <c r="D1256" s="1" t="s">
        <v>5165</v>
      </c>
      <c r="E1256" s="2">
        <v>1</v>
      </c>
      <c r="F1256" s="1" t="s">
        <v>3467</v>
      </c>
    </row>
    <row r="1257" spans="1:6" x14ac:dyDescent="0.25">
      <c r="A1257" s="1" t="s">
        <v>322</v>
      </c>
      <c r="B1257" s="1" t="s">
        <v>3580</v>
      </c>
      <c r="C1257" s="1" t="s">
        <v>5163</v>
      </c>
      <c r="D1257" s="1" t="s">
        <v>5166</v>
      </c>
      <c r="E1257" s="2">
        <v>1</v>
      </c>
      <c r="F1257" s="1" t="s">
        <v>3472</v>
      </c>
    </row>
    <row r="1258" spans="1:6" x14ac:dyDescent="0.25">
      <c r="A1258" s="1" t="s">
        <v>322</v>
      </c>
      <c r="B1258" s="1" t="s">
        <v>3580</v>
      </c>
      <c r="C1258" s="1" t="s">
        <v>3468</v>
      </c>
      <c r="D1258" s="1" t="s">
        <v>5167</v>
      </c>
      <c r="E1258" s="2">
        <v>2</v>
      </c>
      <c r="F1258" s="1" t="s">
        <v>3474</v>
      </c>
    </row>
    <row r="1259" spans="1:6" x14ac:dyDescent="0.25">
      <c r="A1259" s="1" t="s">
        <v>322</v>
      </c>
      <c r="B1259" s="1" t="s">
        <v>3580</v>
      </c>
      <c r="C1259" s="1" t="s">
        <v>5167</v>
      </c>
      <c r="D1259" s="1" t="s">
        <v>5168</v>
      </c>
      <c r="E1259" s="2">
        <v>2</v>
      </c>
      <c r="F1259" s="1" t="s">
        <v>5169</v>
      </c>
    </row>
    <row r="1260" spans="1:6" x14ac:dyDescent="0.25">
      <c r="A1260" s="1" t="s">
        <v>322</v>
      </c>
      <c r="B1260" s="1" t="s">
        <v>3580</v>
      </c>
      <c r="C1260" s="1" t="s">
        <v>5168</v>
      </c>
      <c r="D1260" s="1" t="s">
        <v>5170</v>
      </c>
      <c r="E1260" s="2">
        <v>1</v>
      </c>
      <c r="F1260" s="1" t="s">
        <v>3474</v>
      </c>
    </row>
    <row r="1261" spans="1:6" x14ac:dyDescent="0.25">
      <c r="A1261" s="1" t="s">
        <v>322</v>
      </c>
      <c r="B1261" s="1" t="s">
        <v>3580</v>
      </c>
      <c r="C1261" s="1" t="s">
        <v>3468</v>
      </c>
      <c r="D1261" s="1" t="s">
        <v>5171</v>
      </c>
      <c r="E1261" s="2">
        <v>2</v>
      </c>
      <c r="F1261" s="1" t="s">
        <v>3476</v>
      </c>
    </row>
    <row r="1262" spans="1:6" x14ac:dyDescent="0.25">
      <c r="A1262" s="1" t="s">
        <v>322</v>
      </c>
      <c r="B1262" s="1" t="s">
        <v>3580</v>
      </c>
      <c r="C1262" s="1" t="s">
        <v>5171</v>
      </c>
      <c r="D1262" s="1" t="s">
        <v>5172</v>
      </c>
      <c r="E1262" s="2">
        <v>2</v>
      </c>
      <c r="F1262" s="1" t="s">
        <v>5173</v>
      </c>
    </row>
    <row r="1263" spans="1:6" x14ac:dyDescent="0.25">
      <c r="A1263" s="1" t="s">
        <v>322</v>
      </c>
      <c r="B1263" s="1" t="s">
        <v>3580</v>
      </c>
      <c r="C1263" s="1" t="s">
        <v>5172</v>
      </c>
      <c r="D1263" s="1" t="s">
        <v>5174</v>
      </c>
      <c r="E1263" s="2">
        <v>1</v>
      </c>
      <c r="F1263" s="1" t="s">
        <v>3476</v>
      </c>
    </row>
    <row r="1264" spans="1:6" x14ac:dyDescent="0.25">
      <c r="A1264" s="1" t="s">
        <v>322</v>
      </c>
      <c r="B1264" s="1" t="s">
        <v>3580</v>
      </c>
      <c r="C1264" s="1" t="s">
        <v>5172</v>
      </c>
      <c r="D1264" s="1" t="s">
        <v>5175</v>
      </c>
      <c r="E1264" s="2">
        <v>1</v>
      </c>
      <c r="F1264" s="1" t="s">
        <v>3479</v>
      </c>
    </row>
    <row r="1265" spans="1:6" x14ac:dyDescent="0.25">
      <c r="A1265" s="1" t="s">
        <v>322</v>
      </c>
      <c r="B1265" s="1" t="s">
        <v>3580</v>
      </c>
      <c r="C1265" s="1" t="s">
        <v>5172</v>
      </c>
      <c r="D1265" s="1" t="s">
        <v>5176</v>
      </c>
      <c r="E1265" s="2">
        <v>1</v>
      </c>
      <c r="F1265" s="1" t="s">
        <v>3482</v>
      </c>
    </row>
    <row r="1266" spans="1:6" x14ac:dyDescent="0.25">
      <c r="A1266" s="1" t="s">
        <v>322</v>
      </c>
      <c r="B1266" s="1" t="s">
        <v>3580</v>
      </c>
      <c r="C1266" s="1" t="s">
        <v>1454</v>
      </c>
      <c r="D1266" s="1" t="s">
        <v>3197</v>
      </c>
      <c r="E1266" s="2">
        <v>2</v>
      </c>
      <c r="F1266" s="1" t="s">
        <v>3198</v>
      </c>
    </row>
    <row r="1267" spans="1:6" x14ac:dyDescent="0.25">
      <c r="A1267" s="1" t="s">
        <v>322</v>
      </c>
      <c r="B1267" s="1" t="s">
        <v>3580</v>
      </c>
      <c r="C1267" s="1" t="s">
        <v>3197</v>
      </c>
      <c r="D1267" s="1" t="s">
        <v>5177</v>
      </c>
      <c r="E1267" s="2">
        <v>2</v>
      </c>
      <c r="F1267" s="1" t="s">
        <v>3196</v>
      </c>
    </row>
    <row r="1268" spans="1:6" x14ac:dyDescent="0.25">
      <c r="A1268" s="1" t="s">
        <v>322</v>
      </c>
      <c r="B1268" s="1" t="s">
        <v>3580</v>
      </c>
      <c r="C1268" s="1" t="s">
        <v>5177</v>
      </c>
      <c r="D1268" s="1" t="s">
        <v>5178</v>
      </c>
      <c r="E1268" s="2">
        <v>2</v>
      </c>
      <c r="F1268" s="1" t="s">
        <v>5179</v>
      </c>
    </row>
    <row r="1269" spans="1:6" x14ac:dyDescent="0.25">
      <c r="A1269" s="1" t="s">
        <v>322</v>
      </c>
      <c r="B1269" s="1" t="s">
        <v>3580</v>
      </c>
      <c r="C1269" s="1" t="s">
        <v>5178</v>
      </c>
      <c r="D1269" s="1" t="s">
        <v>5180</v>
      </c>
      <c r="E1269" s="2">
        <v>1</v>
      </c>
      <c r="F1269" s="1" t="s">
        <v>3196</v>
      </c>
    </row>
    <row r="1270" spans="1:6" x14ac:dyDescent="0.25">
      <c r="A1270" s="1" t="s">
        <v>322</v>
      </c>
      <c r="B1270" s="1" t="s">
        <v>3580</v>
      </c>
      <c r="C1270" s="1" t="s">
        <v>1454</v>
      </c>
      <c r="D1270" s="1" t="s">
        <v>1456</v>
      </c>
      <c r="E1270" s="2">
        <v>2</v>
      </c>
      <c r="F1270" s="1" t="s">
        <v>1457</v>
      </c>
    </row>
    <row r="1271" spans="1:6" x14ac:dyDescent="0.25">
      <c r="A1271" s="1" t="s">
        <v>322</v>
      </c>
      <c r="B1271" s="1" t="s">
        <v>3580</v>
      </c>
      <c r="C1271" s="1" t="s">
        <v>1456</v>
      </c>
      <c r="D1271" s="1" t="s">
        <v>29</v>
      </c>
      <c r="E1271" s="2">
        <v>2</v>
      </c>
      <c r="F1271" s="1" t="s">
        <v>1453</v>
      </c>
    </row>
    <row r="1272" spans="1:6" x14ac:dyDescent="0.25">
      <c r="A1272" s="1" t="s">
        <v>322</v>
      </c>
      <c r="B1272" s="1" t="s">
        <v>3580</v>
      </c>
      <c r="C1272" s="1" t="s">
        <v>29</v>
      </c>
      <c r="D1272" s="1" t="s">
        <v>5181</v>
      </c>
      <c r="E1272" s="2">
        <v>2</v>
      </c>
      <c r="F1272" s="1" t="s">
        <v>5182</v>
      </c>
    </row>
    <row r="1273" spans="1:6" x14ac:dyDescent="0.25">
      <c r="A1273" s="1" t="s">
        <v>322</v>
      </c>
      <c r="B1273" s="1" t="s">
        <v>3580</v>
      </c>
      <c r="C1273" s="1" t="s">
        <v>5181</v>
      </c>
      <c r="D1273" s="1" t="s">
        <v>5183</v>
      </c>
      <c r="E1273" s="2">
        <v>1</v>
      </c>
      <c r="F1273" s="1" t="s">
        <v>1453</v>
      </c>
    </row>
    <row r="1274" spans="1:6" x14ac:dyDescent="0.25">
      <c r="A1274" s="1" t="s">
        <v>322</v>
      </c>
      <c r="B1274" s="1" t="s">
        <v>3580</v>
      </c>
      <c r="C1274" s="1" t="s">
        <v>1456</v>
      </c>
      <c r="D1274" s="1" t="s">
        <v>5184</v>
      </c>
      <c r="E1274" s="2">
        <v>2</v>
      </c>
      <c r="F1274" s="1" t="s">
        <v>1550</v>
      </c>
    </row>
    <row r="1275" spans="1:6" x14ac:dyDescent="0.25">
      <c r="A1275" s="1" t="s">
        <v>322</v>
      </c>
      <c r="B1275" s="1" t="s">
        <v>3580</v>
      </c>
      <c r="C1275" s="1" t="s">
        <v>5184</v>
      </c>
      <c r="D1275" s="1" t="s">
        <v>5185</v>
      </c>
      <c r="E1275" s="2">
        <v>2</v>
      </c>
      <c r="F1275" s="1" t="s">
        <v>5186</v>
      </c>
    </row>
    <row r="1276" spans="1:6" x14ac:dyDescent="0.25">
      <c r="A1276" s="1" t="s">
        <v>322</v>
      </c>
      <c r="B1276" s="1" t="s">
        <v>3580</v>
      </c>
      <c r="C1276" s="1" t="s">
        <v>5185</v>
      </c>
      <c r="D1276" s="1" t="s">
        <v>5187</v>
      </c>
      <c r="E1276" s="2">
        <v>1</v>
      </c>
      <c r="F1276" s="1" t="s">
        <v>1550</v>
      </c>
    </row>
    <row r="1277" spans="1:6" x14ac:dyDescent="0.25">
      <c r="A1277" s="1" t="s">
        <v>322</v>
      </c>
      <c r="B1277" s="1" t="s">
        <v>3580</v>
      </c>
      <c r="C1277" s="1" t="s">
        <v>5185</v>
      </c>
      <c r="D1277" s="1" t="s">
        <v>5188</v>
      </c>
      <c r="E1277" s="2">
        <v>1</v>
      </c>
      <c r="F1277" s="1" t="s">
        <v>2867</v>
      </c>
    </row>
    <row r="1278" spans="1:6" x14ac:dyDescent="0.25">
      <c r="A1278" s="1" t="s">
        <v>322</v>
      </c>
      <c r="B1278" s="1" t="s">
        <v>3580</v>
      </c>
      <c r="C1278" s="1" t="s">
        <v>5185</v>
      </c>
      <c r="D1278" s="1" t="s">
        <v>5189</v>
      </c>
      <c r="E1278" s="2">
        <v>1</v>
      </c>
      <c r="F1278" s="1" t="s">
        <v>2870</v>
      </c>
    </row>
    <row r="1279" spans="1:6" x14ac:dyDescent="0.25">
      <c r="A1279" s="1" t="s">
        <v>322</v>
      </c>
      <c r="B1279" s="1" t="s">
        <v>3580</v>
      </c>
      <c r="C1279" s="1" t="s">
        <v>5185</v>
      </c>
      <c r="D1279" s="1" t="s">
        <v>5190</v>
      </c>
      <c r="E1279" s="2">
        <v>1</v>
      </c>
      <c r="F1279" s="1" t="s">
        <v>2873</v>
      </c>
    </row>
    <row r="1280" spans="1:6" x14ac:dyDescent="0.25">
      <c r="A1280" s="1" t="s">
        <v>322</v>
      </c>
      <c r="B1280" s="1" t="s">
        <v>3580</v>
      </c>
      <c r="C1280" s="1" t="s">
        <v>5185</v>
      </c>
      <c r="D1280" s="1" t="s">
        <v>5191</v>
      </c>
      <c r="E1280" s="2">
        <v>1</v>
      </c>
      <c r="F1280" s="1" t="s">
        <v>2876</v>
      </c>
    </row>
    <row r="1281" spans="1:6" x14ac:dyDescent="0.25">
      <c r="A1281" s="1" t="s">
        <v>322</v>
      </c>
      <c r="B1281" s="1" t="s">
        <v>3580</v>
      </c>
      <c r="C1281" s="1" t="s">
        <v>5185</v>
      </c>
      <c r="D1281" s="1" t="s">
        <v>5192</v>
      </c>
      <c r="E1281" s="2">
        <v>1</v>
      </c>
      <c r="F1281" s="1" t="s">
        <v>2879</v>
      </c>
    </row>
    <row r="1282" spans="1:6" x14ac:dyDescent="0.25">
      <c r="A1282" s="1" t="s">
        <v>322</v>
      </c>
      <c r="B1282" s="1" t="s">
        <v>3580</v>
      </c>
      <c r="C1282" s="1" t="s">
        <v>5185</v>
      </c>
      <c r="D1282" s="1" t="s">
        <v>5193</v>
      </c>
      <c r="E1282" s="2">
        <v>1</v>
      </c>
      <c r="F1282" s="1" t="s">
        <v>2882</v>
      </c>
    </row>
    <row r="1283" spans="1:6" x14ac:dyDescent="0.25">
      <c r="A1283" s="1" t="s">
        <v>322</v>
      </c>
      <c r="B1283" s="1" t="s">
        <v>3580</v>
      </c>
      <c r="C1283" s="1" t="s">
        <v>5185</v>
      </c>
      <c r="D1283" s="1" t="s">
        <v>5194</v>
      </c>
      <c r="E1283" s="2">
        <v>1</v>
      </c>
      <c r="F1283" s="1" t="s">
        <v>2885</v>
      </c>
    </row>
    <row r="1284" spans="1:6" x14ac:dyDescent="0.25">
      <c r="A1284" s="1" t="s">
        <v>322</v>
      </c>
      <c r="B1284" s="1" t="s">
        <v>3580</v>
      </c>
      <c r="C1284" s="1" t="s">
        <v>5185</v>
      </c>
      <c r="D1284" s="1" t="s">
        <v>5195</v>
      </c>
      <c r="E1284" s="2">
        <v>1</v>
      </c>
      <c r="F1284" s="1" t="s">
        <v>2888</v>
      </c>
    </row>
    <row r="1285" spans="1:6" x14ac:dyDescent="0.25">
      <c r="A1285" s="1" t="s">
        <v>322</v>
      </c>
      <c r="B1285" s="1" t="s">
        <v>3580</v>
      </c>
      <c r="C1285" s="1" t="s">
        <v>5185</v>
      </c>
      <c r="D1285" s="1" t="s">
        <v>5196</v>
      </c>
      <c r="E1285" s="2">
        <v>1</v>
      </c>
      <c r="F1285" s="1" t="s">
        <v>2891</v>
      </c>
    </row>
    <row r="1286" spans="1:6" x14ac:dyDescent="0.25">
      <c r="A1286" s="1" t="s">
        <v>322</v>
      </c>
      <c r="B1286" s="1" t="s">
        <v>3580</v>
      </c>
      <c r="C1286" s="1" t="s">
        <v>5185</v>
      </c>
      <c r="D1286" s="1" t="s">
        <v>5197</v>
      </c>
      <c r="E1286" s="2">
        <v>1</v>
      </c>
      <c r="F1286" s="1" t="s">
        <v>2894</v>
      </c>
    </row>
    <row r="1287" spans="1:6" x14ac:dyDescent="0.25">
      <c r="A1287" s="1" t="s">
        <v>322</v>
      </c>
      <c r="B1287" s="1" t="s">
        <v>3580</v>
      </c>
      <c r="C1287" s="1" t="s">
        <v>5185</v>
      </c>
      <c r="D1287" s="1" t="s">
        <v>5198</v>
      </c>
      <c r="E1287" s="2">
        <v>1</v>
      </c>
      <c r="F1287" s="1" t="s">
        <v>2897</v>
      </c>
    </row>
    <row r="1288" spans="1:6" x14ac:dyDescent="0.25">
      <c r="A1288" s="1" t="s">
        <v>322</v>
      </c>
      <c r="B1288" s="1" t="s">
        <v>3580</v>
      </c>
      <c r="C1288" s="1" t="s">
        <v>5185</v>
      </c>
      <c r="D1288" s="1" t="s">
        <v>5199</v>
      </c>
      <c r="E1288" s="2">
        <v>1</v>
      </c>
      <c r="F1288" s="1" t="s">
        <v>2900</v>
      </c>
    </row>
    <row r="1289" spans="1:6" x14ac:dyDescent="0.25">
      <c r="A1289" s="1" t="s">
        <v>322</v>
      </c>
      <c r="B1289" s="1" t="s">
        <v>3580</v>
      </c>
      <c r="C1289" s="1" t="s">
        <v>5185</v>
      </c>
      <c r="D1289" s="1" t="s">
        <v>5200</v>
      </c>
      <c r="E1289" s="2">
        <v>1</v>
      </c>
      <c r="F1289" s="1" t="s">
        <v>2903</v>
      </c>
    </row>
    <row r="1290" spans="1:6" x14ac:dyDescent="0.25">
      <c r="A1290" s="1" t="s">
        <v>322</v>
      </c>
      <c r="B1290" s="1" t="s">
        <v>3580</v>
      </c>
      <c r="C1290" s="1" t="s">
        <v>5185</v>
      </c>
      <c r="D1290" s="1" t="s">
        <v>5201</v>
      </c>
      <c r="E1290" s="2">
        <v>1</v>
      </c>
      <c r="F1290" s="1" t="s">
        <v>2906</v>
      </c>
    </row>
    <row r="1291" spans="1:6" x14ac:dyDescent="0.25">
      <c r="A1291" s="1" t="s">
        <v>322</v>
      </c>
      <c r="B1291" s="1" t="s">
        <v>3580</v>
      </c>
      <c r="C1291" s="1" t="s">
        <v>5185</v>
      </c>
      <c r="D1291" s="1" t="s">
        <v>5202</v>
      </c>
      <c r="E1291" s="2">
        <v>1</v>
      </c>
      <c r="F1291" s="1" t="s">
        <v>2909</v>
      </c>
    </row>
    <row r="1292" spans="1:6" x14ac:dyDescent="0.25">
      <c r="A1292" s="1" t="s">
        <v>322</v>
      </c>
      <c r="B1292" s="1" t="s">
        <v>3580</v>
      </c>
      <c r="C1292" s="1" t="s">
        <v>5185</v>
      </c>
      <c r="D1292" s="1" t="s">
        <v>5203</v>
      </c>
      <c r="E1292" s="2">
        <v>1</v>
      </c>
      <c r="F1292" s="1" t="s">
        <v>2912</v>
      </c>
    </row>
    <row r="1293" spans="1:6" x14ac:dyDescent="0.25">
      <c r="A1293" s="1" t="s">
        <v>322</v>
      </c>
      <c r="B1293" s="1" t="s">
        <v>3580</v>
      </c>
      <c r="C1293" s="1" t="s">
        <v>5184</v>
      </c>
      <c r="D1293" s="1" t="s">
        <v>5204</v>
      </c>
      <c r="E1293" s="2">
        <v>2</v>
      </c>
      <c r="F1293" s="1" t="s">
        <v>5205</v>
      </c>
    </row>
    <row r="1294" spans="1:6" x14ac:dyDescent="0.25">
      <c r="A1294" s="1" t="s">
        <v>322</v>
      </c>
      <c r="B1294" s="1" t="s">
        <v>3580</v>
      </c>
      <c r="C1294" s="1" t="s">
        <v>5204</v>
      </c>
      <c r="D1294" s="1" t="s">
        <v>5206</v>
      </c>
      <c r="E1294" s="2">
        <v>1</v>
      </c>
      <c r="F1294" s="1" t="s">
        <v>1551</v>
      </c>
    </row>
    <row r="1295" spans="1:6" x14ac:dyDescent="0.25">
      <c r="A1295" s="1" t="s">
        <v>322</v>
      </c>
      <c r="B1295" s="1" t="s">
        <v>3580</v>
      </c>
      <c r="C1295" s="1" t="s">
        <v>5204</v>
      </c>
      <c r="D1295" s="1" t="s">
        <v>5207</v>
      </c>
      <c r="E1295" s="2">
        <v>1</v>
      </c>
      <c r="F1295" s="1" t="s">
        <v>2919</v>
      </c>
    </row>
    <row r="1296" spans="1:6" x14ac:dyDescent="0.25">
      <c r="A1296" s="1" t="s">
        <v>322</v>
      </c>
      <c r="B1296" s="1" t="s">
        <v>3580</v>
      </c>
      <c r="C1296" s="1" t="s">
        <v>5204</v>
      </c>
      <c r="D1296" s="1" t="s">
        <v>5208</v>
      </c>
      <c r="E1296" s="2">
        <v>1</v>
      </c>
      <c r="F1296" s="1" t="s">
        <v>2925</v>
      </c>
    </row>
    <row r="1297" spans="1:6" x14ac:dyDescent="0.25">
      <c r="A1297" s="1" t="s">
        <v>322</v>
      </c>
      <c r="B1297" s="1" t="s">
        <v>3580</v>
      </c>
      <c r="C1297" s="1" t="s">
        <v>5184</v>
      </c>
      <c r="D1297" s="1" t="s">
        <v>5209</v>
      </c>
      <c r="E1297" s="2">
        <v>2</v>
      </c>
      <c r="F1297" s="1" t="s">
        <v>5210</v>
      </c>
    </row>
    <row r="1298" spans="1:6" x14ac:dyDescent="0.25">
      <c r="A1298" s="1" t="s">
        <v>322</v>
      </c>
      <c r="B1298" s="1" t="s">
        <v>3580</v>
      </c>
      <c r="C1298" s="1" t="s">
        <v>5209</v>
      </c>
      <c r="D1298" s="1" t="s">
        <v>5211</v>
      </c>
      <c r="E1298" s="2">
        <v>1</v>
      </c>
      <c r="F1298" s="1" t="s">
        <v>2922</v>
      </c>
    </row>
    <row r="1299" spans="1:6" x14ac:dyDescent="0.25">
      <c r="A1299" s="1" t="s">
        <v>322</v>
      </c>
      <c r="B1299" s="1" t="s">
        <v>3580</v>
      </c>
      <c r="C1299" s="1" t="s">
        <v>1456</v>
      </c>
      <c r="D1299" s="1" t="s">
        <v>5212</v>
      </c>
      <c r="E1299" s="2">
        <v>2</v>
      </c>
      <c r="F1299" s="1" t="s">
        <v>3305</v>
      </c>
    </row>
    <row r="1300" spans="1:6" x14ac:dyDescent="0.25">
      <c r="A1300" s="1" t="s">
        <v>322</v>
      </c>
      <c r="B1300" s="1" t="s">
        <v>3580</v>
      </c>
      <c r="C1300" s="1" t="s">
        <v>5212</v>
      </c>
      <c r="D1300" s="1" t="s">
        <v>5213</v>
      </c>
      <c r="E1300" s="2">
        <v>2</v>
      </c>
      <c r="F1300" s="1" t="s">
        <v>5214</v>
      </c>
    </row>
    <row r="1301" spans="1:6" x14ac:dyDescent="0.25">
      <c r="A1301" s="1" t="s">
        <v>322</v>
      </c>
      <c r="B1301" s="1" t="s">
        <v>3580</v>
      </c>
      <c r="C1301" s="1" t="s">
        <v>5213</v>
      </c>
      <c r="D1301" s="1" t="s">
        <v>5215</v>
      </c>
      <c r="E1301" s="2">
        <v>1</v>
      </c>
      <c r="F1301" s="1" t="s">
        <v>3305</v>
      </c>
    </row>
    <row r="1302" spans="1:6" x14ac:dyDescent="0.25">
      <c r="A1302" s="1" t="s">
        <v>322</v>
      </c>
      <c r="B1302" s="1" t="s">
        <v>3580</v>
      </c>
      <c r="C1302" s="1" t="s">
        <v>5213</v>
      </c>
      <c r="D1302" s="1" t="s">
        <v>5216</v>
      </c>
      <c r="E1302" s="2">
        <v>1</v>
      </c>
      <c r="F1302" s="1" t="s">
        <v>3311</v>
      </c>
    </row>
    <row r="1303" spans="1:6" x14ac:dyDescent="0.25">
      <c r="A1303" s="1" t="s">
        <v>322</v>
      </c>
      <c r="B1303" s="1" t="s">
        <v>3580</v>
      </c>
      <c r="C1303" s="1" t="s">
        <v>5213</v>
      </c>
      <c r="D1303" s="1" t="s">
        <v>5217</v>
      </c>
      <c r="E1303" s="2">
        <v>1</v>
      </c>
      <c r="F1303" s="1" t="s">
        <v>3314</v>
      </c>
    </row>
    <row r="1304" spans="1:6" x14ac:dyDescent="0.25">
      <c r="A1304" s="1" t="s">
        <v>322</v>
      </c>
      <c r="B1304" s="1" t="s">
        <v>3580</v>
      </c>
      <c r="C1304" s="1" t="s">
        <v>5213</v>
      </c>
      <c r="D1304" s="1" t="s">
        <v>5218</v>
      </c>
      <c r="E1304" s="2">
        <v>1</v>
      </c>
      <c r="F1304" s="1" t="s">
        <v>3317</v>
      </c>
    </row>
    <row r="1305" spans="1:6" x14ac:dyDescent="0.25">
      <c r="A1305" s="1" t="s">
        <v>322</v>
      </c>
      <c r="B1305" s="1" t="s">
        <v>3580</v>
      </c>
      <c r="C1305" s="1" t="s">
        <v>5213</v>
      </c>
      <c r="D1305" s="1" t="s">
        <v>5219</v>
      </c>
      <c r="E1305" s="2">
        <v>1</v>
      </c>
      <c r="F1305" s="1" t="s">
        <v>3320</v>
      </c>
    </row>
    <row r="1306" spans="1:6" x14ac:dyDescent="0.25">
      <c r="A1306" s="1" t="s">
        <v>322</v>
      </c>
      <c r="B1306" s="1" t="s">
        <v>3580</v>
      </c>
      <c r="C1306" s="1" t="s">
        <v>5213</v>
      </c>
      <c r="D1306" s="1" t="s">
        <v>5220</v>
      </c>
      <c r="E1306" s="2">
        <v>1</v>
      </c>
      <c r="F1306" s="1" t="s">
        <v>3323</v>
      </c>
    </row>
    <row r="1307" spans="1:6" x14ac:dyDescent="0.25">
      <c r="A1307" s="1" t="s">
        <v>322</v>
      </c>
      <c r="B1307" s="1" t="s">
        <v>3580</v>
      </c>
      <c r="C1307" s="1" t="s">
        <v>5213</v>
      </c>
      <c r="D1307" s="1" t="s">
        <v>5221</v>
      </c>
      <c r="E1307" s="2">
        <v>1</v>
      </c>
      <c r="F1307" s="1" t="s">
        <v>3326</v>
      </c>
    </row>
    <row r="1308" spans="1:6" x14ac:dyDescent="0.25">
      <c r="A1308" s="1" t="s">
        <v>322</v>
      </c>
      <c r="B1308" s="1" t="s">
        <v>3580</v>
      </c>
      <c r="C1308" s="1" t="s">
        <v>5213</v>
      </c>
      <c r="D1308" s="1" t="s">
        <v>5222</v>
      </c>
      <c r="E1308" s="2">
        <v>1</v>
      </c>
      <c r="F1308" s="1" t="s">
        <v>3329</v>
      </c>
    </row>
    <row r="1309" spans="1:6" x14ac:dyDescent="0.25">
      <c r="A1309" s="1" t="s">
        <v>322</v>
      </c>
      <c r="B1309" s="1" t="s">
        <v>3580</v>
      </c>
      <c r="C1309" s="1" t="s">
        <v>5212</v>
      </c>
      <c r="D1309" s="1" t="s">
        <v>5223</v>
      </c>
      <c r="E1309" s="2">
        <v>2</v>
      </c>
      <c r="F1309" s="1" t="s">
        <v>5224</v>
      </c>
    </row>
    <row r="1310" spans="1:6" x14ac:dyDescent="0.25">
      <c r="A1310" s="1" t="s">
        <v>322</v>
      </c>
      <c r="B1310" s="1" t="s">
        <v>3580</v>
      </c>
      <c r="C1310" s="1" t="s">
        <v>5223</v>
      </c>
      <c r="D1310" s="1" t="s">
        <v>5225</v>
      </c>
      <c r="E1310" s="2">
        <v>1</v>
      </c>
      <c r="F1310" s="1" t="s">
        <v>3308</v>
      </c>
    </row>
    <row r="1311" spans="1:6" x14ac:dyDescent="0.25">
      <c r="A1311" s="1" t="s">
        <v>322</v>
      </c>
      <c r="B1311" s="1" t="s">
        <v>3580</v>
      </c>
      <c r="C1311" s="1" t="s">
        <v>5212</v>
      </c>
      <c r="D1311" s="1" t="s">
        <v>5226</v>
      </c>
      <c r="E1311" s="2">
        <v>2</v>
      </c>
      <c r="F1311" s="1" t="s">
        <v>5227</v>
      </c>
    </row>
    <row r="1312" spans="1:6" x14ac:dyDescent="0.25">
      <c r="A1312" s="1" t="s">
        <v>322</v>
      </c>
      <c r="B1312" s="1" t="s">
        <v>3580</v>
      </c>
      <c r="C1312" s="1" t="s">
        <v>5226</v>
      </c>
      <c r="D1312" s="1" t="s">
        <v>5228</v>
      </c>
      <c r="E1312" s="2">
        <v>1</v>
      </c>
      <c r="F1312" s="1" t="s">
        <v>3332</v>
      </c>
    </row>
    <row r="1313" spans="1:6" x14ac:dyDescent="0.25">
      <c r="A1313" s="1" t="s">
        <v>322</v>
      </c>
      <c r="B1313" s="1" t="s">
        <v>3580</v>
      </c>
      <c r="C1313" s="1" t="s">
        <v>1456</v>
      </c>
      <c r="D1313" s="1" t="s">
        <v>5229</v>
      </c>
      <c r="E1313" s="2">
        <v>2</v>
      </c>
      <c r="F1313" s="1" t="s">
        <v>5230</v>
      </c>
    </row>
    <row r="1314" spans="1:6" x14ac:dyDescent="0.25">
      <c r="A1314" s="1" t="s">
        <v>322</v>
      </c>
      <c r="B1314" s="1" t="s">
        <v>3580</v>
      </c>
      <c r="C1314" s="1" t="s">
        <v>5229</v>
      </c>
      <c r="D1314" s="1" t="s">
        <v>5231</v>
      </c>
      <c r="E1314" s="2">
        <v>2</v>
      </c>
      <c r="F1314" s="1" t="s">
        <v>5232</v>
      </c>
    </row>
    <row r="1315" spans="1:6" x14ac:dyDescent="0.25">
      <c r="A1315" s="1" t="s">
        <v>322</v>
      </c>
      <c r="B1315" s="1" t="s">
        <v>3580</v>
      </c>
      <c r="C1315" s="1" t="s">
        <v>5231</v>
      </c>
      <c r="D1315" s="1" t="s">
        <v>5233</v>
      </c>
      <c r="E1315" s="2">
        <v>1</v>
      </c>
      <c r="F1315" s="1" t="s">
        <v>3456</v>
      </c>
    </row>
    <row r="1316" spans="1:6" x14ac:dyDescent="0.25">
      <c r="A1316" s="1" t="s">
        <v>322</v>
      </c>
      <c r="B1316" s="1" t="s">
        <v>3580</v>
      </c>
      <c r="C1316" s="1" t="s">
        <v>1454</v>
      </c>
      <c r="D1316" s="1" t="s">
        <v>2580</v>
      </c>
      <c r="E1316" s="2">
        <v>2</v>
      </c>
      <c r="F1316" s="1" t="s">
        <v>2581</v>
      </c>
    </row>
    <row r="1317" spans="1:6" x14ac:dyDescent="0.25">
      <c r="A1317" s="1" t="s">
        <v>322</v>
      </c>
      <c r="B1317" s="1" t="s">
        <v>3580</v>
      </c>
      <c r="C1317" s="1" t="s">
        <v>2580</v>
      </c>
      <c r="D1317" s="1" t="s">
        <v>213</v>
      </c>
      <c r="E1317" s="2">
        <v>2</v>
      </c>
      <c r="F1317" s="1" t="s">
        <v>84</v>
      </c>
    </row>
    <row r="1318" spans="1:6" x14ac:dyDescent="0.25">
      <c r="A1318" s="1" t="s">
        <v>322</v>
      </c>
      <c r="B1318" s="1" t="s">
        <v>3580</v>
      </c>
      <c r="C1318" s="1" t="s">
        <v>213</v>
      </c>
      <c r="D1318" s="1" t="s">
        <v>5234</v>
      </c>
      <c r="E1318" s="2">
        <v>2</v>
      </c>
      <c r="F1318" s="1" t="s">
        <v>5235</v>
      </c>
    </row>
    <row r="1319" spans="1:6" x14ac:dyDescent="0.25">
      <c r="A1319" s="1" t="s">
        <v>322</v>
      </c>
      <c r="B1319" s="1" t="s">
        <v>3580</v>
      </c>
      <c r="C1319" s="1" t="s">
        <v>5234</v>
      </c>
      <c r="D1319" s="1" t="s">
        <v>5236</v>
      </c>
      <c r="E1319" s="2">
        <v>1</v>
      </c>
      <c r="F1319" s="1" t="s">
        <v>84</v>
      </c>
    </row>
    <row r="1320" spans="1:6" x14ac:dyDescent="0.25">
      <c r="A1320" s="1" t="s">
        <v>322</v>
      </c>
      <c r="B1320" s="1" t="s">
        <v>3580</v>
      </c>
      <c r="C1320" s="1" t="s">
        <v>1454</v>
      </c>
      <c r="D1320" s="1" t="s">
        <v>3418</v>
      </c>
      <c r="E1320" s="2">
        <v>2</v>
      </c>
      <c r="F1320" s="1" t="s">
        <v>3419</v>
      </c>
    </row>
    <row r="1321" spans="1:6" x14ac:dyDescent="0.25">
      <c r="A1321" s="1" t="s">
        <v>322</v>
      </c>
      <c r="B1321" s="1" t="s">
        <v>3580</v>
      </c>
      <c r="C1321" s="1" t="s">
        <v>3418</v>
      </c>
      <c r="D1321" s="1" t="s">
        <v>289</v>
      </c>
      <c r="E1321" s="2">
        <v>2</v>
      </c>
      <c r="F1321" s="1" t="s">
        <v>3417</v>
      </c>
    </row>
    <row r="1322" spans="1:6" x14ac:dyDescent="0.25">
      <c r="A1322" s="1" t="s">
        <v>322</v>
      </c>
      <c r="B1322" s="1" t="s">
        <v>3580</v>
      </c>
      <c r="C1322" s="1" t="s">
        <v>289</v>
      </c>
      <c r="D1322" s="1" t="s">
        <v>5237</v>
      </c>
      <c r="E1322" s="2">
        <v>2</v>
      </c>
      <c r="F1322" s="1" t="s">
        <v>5238</v>
      </c>
    </row>
    <row r="1323" spans="1:6" x14ac:dyDescent="0.25">
      <c r="A1323" s="1" t="s">
        <v>322</v>
      </c>
      <c r="B1323" s="1" t="s">
        <v>3580</v>
      </c>
      <c r="C1323" s="1" t="s">
        <v>5237</v>
      </c>
      <c r="D1323" s="1" t="s">
        <v>5239</v>
      </c>
      <c r="E1323" s="2">
        <v>1</v>
      </c>
      <c r="F1323" s="1" t="s">
        <v>3420</v>
      </c>
    </row>
    <row r="1324" spans="1:6" x14ac:dyDescent="0.25">
      <c r="A1324" s="1" t="s">
        <v>322</v>
      </c>
      <c r="B1324" s="1" t="s">
        <v>3580</v>
      </c>
      <c r="C1324" s="1" t="s">
        <v>5237</v>
      </c>
      <c r="D1324" s="1" t="s">
        <v>5240</v>
      </c>
      <c r="E1324" s="2">
        <v>1</v>
      </c>
      <c r="F1324" s="1" t="s">
        <v>3421</v>
      </c>
    </row>
    <row r="1325" spans="1:6" x14ac:dyDescent="0.25">
      <c r="A1325" s="1" t="s">
        <v>322</v>
      </c>
      <c r="B1325" s="1" t="s">
        <v>3580</v>
      </c>
      <c r="C1325" s="1" t="s">
        <v>5237</v>
      </c>
      <c r="D1325" s="1" t="s">
        <v>5241</v>
      </c>
      <c r="E1325" s="2">
        <v>1</v>
      </c>
      <c r="F1325" s="1" t="s">
        <v>3422</v>
      </c>
    </row>
    <row r="1326" spans="1:6" x14ac:dyDescent="0.25">
      <c r="A1326" s="1" t="s">
        <v>322</v>
      </c>
      <c r="B1326" s="1" t="s">
        <v>3580</v>
      </c>
      <c r="C1326" s="1" t="s">
        <v>5237</v>
      </c>
      <c r="D1326" s="1" t="s">
        <v>5242</v>
      </c>
      <c r="E1326" s="2">
        <v>1</v>
      </c>
      <c r="F1326" s="1" t="s">
        <v>3423</v>
      </c>
    </row>
    <row r="1327" spans="1:6" x14ac:dyDescent="0.25">
      <c r="A1327" s="1" t="s">
        <v>322</v>
      </c>
      <c r="B1327" s="1" t="s">
        <v>3580</v>
      </c>
      <c r="C1327" s="1" t="s">
        <v>5237</v>
      </c>
      <c r="D1327" s="1" t="s">
        <v>5243</v>
      </c>
      <c r="E1327" s="2">
        <v>1</v>
      </c>
      <c r="F1327" s="1" t="s">
        <v>3424</v>
      </c>
    </row>
    <row r="1328" spans="1:6" x14ac:dyDescent="0.25">
      <c r="A1328" s="1" t="s">
        <v>322</v>
      </c>
      <c r="B1328" s="1" t="s">
        <v>3580</v>
      </c>
      <c r="C1328" s="1" t="s">
        <v>5237</v>
      </c>
      <c r="D1328" s="1" t="s">
        <v>5244</v>
      </c>
      <c r="E1328" s="2">
        <v>1</v>
      </c>
      <c r="F1328" s="1" t="s">
        <v>3425</v>
      </c>
    </row>
    <row r="1329" spans="1:6" x14ac:dyDescent="0.25">
      <c r="A1329" s="1" t="s">
        <v>322</v>
      </c>
      <c r="B1329" s="1" t="s">
        <v>3580</v>
      </c>
      <c r="C1329" s="1" t="s">
        <v>5237</v>
      </c>
      <c r="D1329" s="1" t="s">
        <v>5245</v>
      </c>
      <c r="E1329" s="2">
        <v>1</v>
      </c>
      <c r="F1329" s="1" t="s">
        <v>3426</v>
      </c>
    </row>
    <row r="1330" spans="1:6" x14ac:dyDescent="0.25">
      <c r="A1330" s="1" t="s">
        <v>322</v>
      </c>
      <c r="B1330" s="1" t="s">
        <v>3580</v>
      </c>
      <c r="C1330" s="1" t="s">
        <v>5237</v>
      </c>
      <c r="D1330" s="1" t="s">
        <v>5246</v>
      </c>
      <c r="E1330" s="2">
        <v>1</v>
      </c>
      <c r="F1330" s="1" t="s">
        <v>3427</v>
      </c>
    </row>
    <row r="1331" spans="1:6" x14ac:dyDescent="0.25">
      <c r="A1331" s="1" t="s">
        <v>322</v>
      </c>
      <c r="B1331" s="1" t="s">
        <v>3580</v>
      </c>
      <c r="C1331" s="1" t="s">
        <v>5237</v>
      </c>
      <c r="D1331" s="1" t="s">
        <v>5247</v>
      </c>
      <c r="E1331" s="2">
        <v>1</v>
      </c>
      <c r="F1331" s="1" t="s">
        <v>3428</v>
      </c>
    </row>
    <row r="1332" spans="1:6" x14ac:dyDescent="0.25">
      <c r="A1332" s="1" t="s">
        <v>322</v>
      </c>
      <c r="B1332" s="1" t="s">
        <v>3580</v>
      </c>
      <c r="C1332" s="1" t="s">
        <v>5237</v>
      </c>
      <c r="D1332" s="1" t="s">
        <v>5248</v>
      </c>
      <c r="E1332" s="2">
        <v>1</v>
      </c>
      <c r="F1332" s="1" t="s">
        <v>3429</v>
      </c>
    </row>
    <row r="1333" spans="1:6" x14ac:dyDescent="0.25">
      <c r="A1333" s="1" t="s">
        <v>322</v>
      </c>
      <c r="B1333" s="1" t="s">
        <v>3580</v>
      </c>
      <c r="C1333" s="1" t="s">
        <v>5237</v>
      </c>
      <c r="D1333" s="1" t="s">
        <v>5249</v>
      </c>
      <c r="E1333" s="2">
        <v>1</v>
      </c>
      <c r="F1333" s="1" t="s">
        <v>3430</v>
      </c>
    </row>
    <row r="1334" spans="1:6" x14ac:dyDescent="0.25">
      <c r="A1334" s="1" t="s">
        <v>322</v>
      </c>
      <c r="B1334" s="1" t="s">
        <v>3580</v>
      </c>
      <c r="C1334" s="1" t="s">
        <v>5237</v>
      </c>
      <c r="D1334" s="1" t="s">
        <v>5250</v>
      </c>
      <c r="E1334" s="2">
        <v>1</v>
      </c>
      <c r="F1334" s="1" t="s">
        <v>3431</v>
      </c>
    </row>
    <row r="1335" spans="1:6" x14ac:dyDescent="0.25">
      <c r="A1335" s="1" t="s">
        <v>322</v>
      </c>
      <c r="B1335" s="1" t="s">
        <v>3580</v>
      </c>
      <c r="C1335" s="1" t="s">
        <v>5237</v>
      </c>
      <c r="D1335" s="1" t="s">
        <v>5251</v>
      </c>
      <c r="E1335" s="2">
        <v>1</v>
      </c>
      <c r="F1335" s="1" t="s">
        <v>3432</v>
      </c>
    </row>
    <row r="1336" spans="1:6" x14ac:dyDescent="0.25">
      <c r="A1336" s="1" t="s">
        <v>322</v>
      </c>
      <c r="B1336" s="1" t="s">
        <v>3580</v>
      </c>
      <c r="C1336" s="1" t="s">
        <v>5237</v>
      </c>
      <c r="D1336" s="1" t="s">
        <v>5252</v>
      </c>
      <c r="E1336" s="2">
        <v>1</v>
      </c>
      <c r="F1336" s="1" t="s">
        <v>3433</v>
      </c>
    </row>
    <row r="1337" spans="1:6" x14ac:dyDescent="0.25">
      <c r="A1337" s="1" t="s">
        <v>322</v>
      </c>
      <c r="B1337" s="1" t="s">
        <v>3580</v>
      </c>
      <c r="C1337" s="1" t="s">
        <v>5237</v>
      </c>
      <c r="D1337" s="1" t="s">
        <v>5253</v>
      </c>
      <c r="E1337" s="2">
        <v>1</v>
      </c>
      <c r="F1337" s="1" t="s">
        <v>3434</v>
      </c>
    </row>
    <row r="1338" spans="1:6" x14ac:dyDescent="0.25">
      <c r="A1338" s="1" t="s">
        <v>322</v>
      </c>
      <c r="B1338" s="1" t="s">
        <v>3580</v>
      </c>
      <c r="C1338" s="1" t="s">
        <v>5237</v>
      </c>
      <c r="D1338" s="1" t="s">
        <v>5254</v>
      </c>
      <c r="E1338" s="2">
        <v>1</v>
      </c>
      <c r="F1338" s="1" t="s">
        <v>3435</v>
      </c>
    </row>
    <row r="1339" spans="1:6" x14ac:dyDescent="0.25">
      <c r="A1339" s="1" t="s">
        <v>322</v>
      </c>
      <c r="B1339" s="1" t="s">
        <v>3580</v>
      </c>
      <c r="C1339" s="1" t="s">
        <v>5237</v>
      </c>
      <c r="D1339" s="1" t="s">
        <v>5255</v>
      </c>
      <c r="E1339" s="2">
        <v>1</v>
      </c>
      <c r="F1339" s="1" t="s">
        <v>3436</v>
      </c>
    </row>
    <row r="1340" spans="1:6" x14ac:dyDescent="0.25">
      <c r="A1340" s="1" t="s">
        <v>322</v>
      </c>
      <c r="B1340" s="1" t="s">
        <v>3580</v>
      </c>
      <c r="C1340" s="1" t="s">
        <v>5237</v>
      </c>
      <c r="D1340" s="1" t="s">
        <v>5256</v>
      </c>
      <c r="E1340" s="2">
        <v>1</v>
      </c>
      <c r="F1340" s="1" t="s">
        <v>3437</v>
      </c>
    </row>
    <row r="1341" spans="1:6" x14ac:dyDescent="0.25">
      <c r="A1341" s="1" t="s">
        <v>322</v>
      </c>
      <c r="B1341" s="1" t="s">
        <v>3580</v>
      </c>
      <c r="C1341" s="1" t="s">
        <v>5237</v>
      </c>
      <c r="D1341" s="1" t="s">
        <v>5257</v>
      </c>
      <c r="E1341" s="2">
        <v>1</v>
      </c>
      <c r="F1341" s="1" t="s">
        <v>3438</v>
      </c>
    </row>
    <row r="1342" spans="1:6" x14ac:dyDescent="0.25">
      <c r="A1342" s="1" t="s">
        <v>322</v>
      </c>
      <c r="B1342" s="1" t="s">
        <v>3580</v>
      </c>
      <c r="C1342" s="1" t="s">
        <v>5237</v>
      </c>
      <c r="D1342" s="1" t="s">
        <v>5258</v>
      </c>
      <c r="E1342" s="2">
        <v>1</v>
      </c>
      <c r="F1342" s="1" t="s">
        <v>3439</v>
      </c>
    </row>
    <row r="1343" spans="1:6" x14ac:dyDescent="0.25">
      <c r="A1343" s="1" t="s">
        <v>322</v>
      </c>
      <c r="B1343" s="1" t="s">
        <v>3580</v>
      </c>
      <c r="C1343" s="1" t="s">
        <v>5237</v>
      </c>
      <c r="D1343" s="1" t="s">
        <v>5259</v>
      </c>
      <c r="E1343" s="2">
        <v>1</v>
      </c>
      <c r="F1343" s="1" t="s">
        <v>3440</v>
      </c>
    </row>
    <row r="1344" spans="1:6" x14ac:dyDescent="0.25">
      <c r="A1344" s="1" t="s">
        <v>322</v>
      </c>
      <c r="B1344" s="1" t="s">
        <v>3580</v>
      </c>
      <c r="C1344" s="1" t="s">
        <v>5237</v>
      </c>
      <c r="D1344" s="1" t="s">
        <v>5260</v>
      </c>
      <c r="E1344" s="2">
        <v>1</v>
      </c>
      <c r="F1344" s="1" t="s">
        <v>3441</v>
      </c>
    </row>
    <row r="1345" spans="1:6" x14ac:dyDescent="0.25">
      <c r="A1345" s="1" t="s">
        <v>322</v>
      </c>
      <c r="B1345" s="1" t="s">
        <v>3580</v>
      </c>
      <c r="C1345" s="1" t="s">
        <v>5237</v>
      </c>
      <c r="D1345" s="1" t="s">
        <v>5261</v>
      </c>
      <c r="E1345" s="2">
        <v>1</v>
      </c>
      <c r="F1345" s="1" t="s">
        <v>3442</v>
      </c>
    </row>
    <row r="1346" spans="1:6" x14ac:dyDescent="0.25">
      <c r="A1346" s="1" t="s">
        <v>322</v>
      </c>
      <c r="B1346" s="1" t="s">
        <v>3580</v>
      </c>
      <c r="C1346" s="1" t="s">
        <v>5237</v>
      </c>
      <c r="D1346" s="1" t="s">
        <v>5262</v>
      </c>
      <c r="E1346" s="2">
        <v>1</v>
      </c>
      <c r="F1346" s="1" t="s">
        <v>3443</v>
      </c>
    </row>
    <row r="1347" spans="1:6" x14ac:dyDescent="0.25">
      <c r="A1347" s="1" t="s">
        <v>322</v>
      </c>
      <c r="B1347" s="1" t="s">
        <v>3580</v>
      </c>
      <c r="C1347" s="1" t="s">
        <v>5237</v>
      </c>
      <c r="D1347" s="1" t="s">
        <v>5263</v>
      </c>
      <c r="E1347" s="2">
        <v>1</v>
      </c>
      <c r="F1347" s="1" t="s">
        <v>3444</v>
      </c>
    </row>
    <row r="1348" spans="1:6" x14ac:dyDescent="0.25">
      <c r="A1348" s="1" t="s">
        <v>322</v>
      </c>
      <c r="B1348" s="1" t="s">
        <v>3580</v>
      </c>
      <c r="C1348" s="1" t="s">
        <v>5237</v>
      </c>
      <c r="D1348" s="1" t="s">
        <v>5264</v>
      </c>
      <c r="E1348" s="2">
        <v>1</v>
      </c>
      <c r="F1348" s="1" t="s">
        <v>3445</v>
      </c>
    </row>
    <row r="1349" spans="1:6" x14ac:dyDescent="0.25">
      <c r="A1349" s="1" t="s">
        <v>322</v>
      </c>
      <c r="B1349" s="1" t="s">
        <v>3580</v>
      </c>
      <c r="C1349" s="1" t="s">
        <v>5237</v>
      </c>
      <c r="D1349" s="1" t="s">
        <v>5265</v>
      </c>
      <c r="E1349" s="2">
        <v>1</v>
      </c>
      <c r="F1349" s="1" t="s">
        <v>3446</v>
      </c>
    </row>
    <row r="1350" spans="1:6" x14ac:dyDescent="0.25">
      <c r="A1350" s="1" t="s">
        <v>322</v>
      </c>
      <c r="B1350" s="1" t="s">
        <v>3580</v>
      </c>
      <c r="C1350" s="1" t="s">
        <v>1454</v>
      </c>
      <c r="D1350" s="1" t="s">
        <v>3463</v>
      </c>
      <c r="E1350" s="2">
        <v>2</v>
      </c>
      <c r="F1350" s="1" t="s">
        <v>3465</v>
      </c>
    </row>
    <row r="1351" spans="1:6" x14ac:dyDescent="0.25">
      <c r="A1351" s="1" t="s">
        <v>322</v>
      </c>
      <c r="B1351" s="1" t="s">
        <v>3580</v>
      </c>
      <c r="C1351" s="1" t="s">
        <v>3463</v>
      </c>
      <c r="D1351" s="1" t="s">
        <v>5266</v>
      </c>
      <c r="E1351" s="2">
        <v>2</v>
      </c>
      <c r="F1351" s="1" t="s">
        <v>5267</v>
      </c>
    </row>
    <row r="1352" spans="1:6" x14ac:dyDescent="0.25">
      <c r="A1352" s="1" t="s">
        <v>322</v>
      </c>
      <c r="B1352" s="1" t="s">
        <v>3580</v>
      </c>
      <c r="C1352" s="1" t="s">
        <v>5266</v>
      </c>
      <c r="D1352" s="1" t="s">
        <v>5268</v>
      </c>
      <c r="E1352" s="2">
        <v>2</v>
      </c>
      <c r="F1352" s="1" t="s">
        <v>5269</v>
      </c>
    </row>
    <row r="1353" spans="1:6" x14ac:dyDescent="0.25">
      <c r="A1353" s="1" t="s">
        <v>322</v>
      </c>
      <c r="B1353" s="1" t="s">
        <v>3580</v>
      </c>
      <c r="C1353" s="1" t="s">
        <v>5268</v>
      </c>
      <c r="D1353" s="1" t="s">
        <v>5270</v>
      </c>
      <c r="E1353" s="2">
        <v>1</v>
      </c>
      <c r="F1353" s="1" t="s">
        <v>5267</v>
      </c>
    </row>
    <row r="1354" spans="1:6" x14ac:dyDescent="0.25">
      <c r="A1354" s="1" t="s">
        <v>322</v>
      </c>
      <c r="B1354" s="1" t="s">
        <v>3580</v>
      </c>
      <c r="C1354" s="1" t="s">
        <v>1454</v>
      </c>
      <c r="D1354" s="1" t="s">
        <v>2569</v>
      </c>
      <c r="E1354" s="2">
        <v>2</v>
      </c>
      <c r="F1354" s="1" t="s">
        <v>2570</v>
      </c>
    </row>
    <row r="1355" spans="1:6" x14ac:dyDescent="0.25">
      <c r="A1355" s="1" t="s">
        <v>322</v>
      </c>
      <c r="B1355" s="1" t="s">
        <v>3580</v>
      </c>
      <c r="C1355" s="1" t="s">
        <v>2569</v>
      </c>
      <c r="D1355" s="1" t="s">
        <v>5271</v>
      </c>
      <c r="E1355" s="2">
        <v>2</v>
      </c>
      <c r="F1355" s="1" t="s">
        <v>2568</v>
      </c>
    </row>
    <row r="1356" spans="1:6" x14ac:dyDescent="0.25">
      <c r="A1356" s="1" t="s">
        <v>322</v>
      </c>
      <c r="B1356" s="1" t="s">
        <v>3580</v>
      </c>
      <c r="C1356" s="1" t="s">
        <v>5271</v>
      </c>
      <c r="D1356" s="1" t="s">
        <v>5272</v>
      </c>
      <c r="E1356" s="2">
        <v>2</v>
      </c>
      <c r="F1356" s="1" t="s">
        <v>5273</v>
      </c>
    </row>
    <row r="1357" spans="1:6" x14ac:dyDescent="0.25">
      <c r="A1357" s="1" t="s">
        <v>322</v>
      </c>
      <c r="B1357" s="1" t="s">
        <v>3580</v>
      </c>
      <c r="C1357" s="1" t="s">
        <v>5272</v>
      </c>
      <c r="D1357" s="1" t="s">
        <v>5274</v>
      </c>
      <c r="E1357" s="2">
        <v>1</v>
      </c>
      <c r="F1357" s="1" t="s">
        <v>2568</v>
      </c>
    </row>
    <row r="1358" spans="1:6" x14ac:dyDescent="0.25">
      <c r="A1358" s="1" t="s">
        <v>322</v>
      </c>
      <c r="B1358" s="1" t="s">
        <v>3580</v>
      </c>
      <c r="C1358" s="1" t="s">
        <v>1454</v>
      </c>
      <c r="D1358" s="1" t="s">
        <v>2094</v>
      </c>
      <c r="E1358" s="2">
        <v>2</v>
      </c>
      <c r="F1358" s="1" t="s">
        <v>2095</v>
      </c>
    </row>
    <row r="1359" spans="1:6" x14ac:dyDescent="0.25">
      <c r="A1359" s="1" t="s">
        <v>322</v>
      </c>
      <c r="B1359" s="1" t="s">
        <v>3580</v>
      </c>
      <c r="C1359" s="1" t="s">
        <v>2094</v>
      </c>
      <c r="D1359" s="1" t="s">
        <v>164</v>
      </c>
      <c r="E1359" s="2">
        <v>2</v>
      </c>
      <c r="F1359" s="1" t="s">
        <v>2093</v>
      </c>
    </row>
    <row r="1360" spans="1:6" x14ac:dyDescent="0.25">
      <c r="A1360" s="1" t="s">
        <v>322</v>
      </c>
      <c r="B1360" s="1" t="s">
        <v>3580</v>
      </c>
      <c r="C1360" s="1" t="s">
        <v>164</v>
      </c>
      <c r="D1360" s="1" t="s">
        <v>5275</v>
      </c>
      <c r="E1360" s="2">
        <v>2</v>
      </c>
      <c r="F1360" s="1" t="s">
        <v>5276</v>
      </c>
    </row>
    <row r="1361" spans="1:6" x14ac:dyDescent="0.25">
      <c r="A1361" s="1" t="s">
        <v>322</v>
      </c>
      <c r="B1361" s="1" t="s">
        <v>3580</v>
      </c>
      <c r="C1361" s="1" t="s">
        <v>5275</v>
      </c>
      <c r="D1361" s="1" t="s">
        <v>5277</v>
      </c>
      <c r="E1361" s="2">
        <v>1</v>
      </c>
      <c r="F1361" s="1" t="s">
        <v>2093</v>
      </c>
    </row>
    <row r="1362" spans="1:6" x14ac:dyDescent="0.25">
      <c r="A1362" s="1" t="s">
        <v>322</v>
      </c>
      <c r="B1362" s="1" t="s">
        <v>3580</v>
      </c>
      <c r="C1362" s="1" t="s">
        <v>2094</v>
      </c>
      <c r="D1362" s="1" t="s">
        <v>5278</v>
      </c>
      <c r="E1362" s="2">
        <v>2</v>
      </c>
      <c r="F1362" s="1" t="s">
        <v>2099</v>
      </c>
    </row>
    <row r="1363" spans="1:6" x14ac:dyDescent="0.25">
      <c r="A1363" s="1" t="s">
        <v>322</v>
      </c>
      <c r="B1363" s="1" t="s">
        <v>3580</v>
      </c>
      <c r="C1363" s="1" t="s">
        <v>5278</v>
      </c>
      <c r="D1363" s="1" t="s">
        <v>5279</v>
      </c>
      <c r="E1363" s="2">
        <v>2</v>
      </c>
      <c r="F1363" s="1" t="s">
        <v>5280</v>
      </c>
    </row>
    <row r="1364" spans="1:6" x14ac:dyDescent="0.25">
      <c r="A1364" s="1" t="s">
        <v>322</v>
      </c>
      <c r="B1364" s="1" t="s">
        <v>3580</v>
      </c>
      <c r="C1364" s="1" t="s">
        <v>5279</v>
      </c>
      <c r="D1364" s="1" t="s">
        <v>5281</v>
      </c>
      <c r="E1364" s="2">
        <v>1</v>
      </c>
      <c r="F1364" s="1" t="s">
        <v>5282</v>
      </c>
    </row>
    <row r="1365" spans="1:6" x14ac:dyDescent="0.25">
      <c r="A1365" s="1" t="s">
        <v>322</v>
      </c>
      <c r="B1365" s="1" t="s">
        <v>3580</v>
      </c>
      <c r="C1365" s="1" t="s">
        <v>5278</v>
      </c>
      <c r="D1365" s="1" t="s">
        <v>5283</v>
      </c>
      <c r="E1365" s="2">
        <v>2</v>
      </c>
      <c r="F1365" s="1" t="s">
        <v>5284</v>
      </c>
    </row>
    <row r="1366" spans="1:6" x14ac:dyDescent="0.25">
      <c r="A1366" s="1" t="s">
        <v>322</v>
      </c>
      <c r="B1366" s="1" t="s">
        <v>3580</v>
      </c>
      <c r="C1366" s="1" t="s">
        <v>5283</v>
      </c>
      <c r="D1366" s="1" t="s">
        <v>5285</v>
      </c>
      <c r="E1366" s="2">
        <v>1</v>
      </c>
      <c r="F1366" s="1" t="s">
        <v>5286</v>
      </c>
    </row>
    <row r="1367" spans="1:6" x14ac:dyDescent="0.25">
      <c r="A1367" s="1" t="s">
        <v>322</v>
      </c>
      <c r="B1367" s="1" t="s">
        <v>3580</v>
      </c>
      <c r="C1367" s="1" t="s">
        <v>1454</v>
      </c>
      <c r="D1367" s="1" t="s">
        <v>3386</v>
      </c>
      <c r="E1367" s="2">
        <v>2</v>
      </c>
      <c r="F1367" s="1" t="s">
        <v>3387</v>
      </c>
    </row>
    <row r="1368" spans="1:6" x14ac:dyDescent="0.25">
      <c r="A1368" s="1" t="s">
        <v>322</v>
      </c>
      <c r="B1368" s="1" t="s">
        <v>3580</v>
      </c>
      <c r="C1368" s="1" t="s">
        <v>3386</v>
      </c>
      <c r="D1368" s="1" t="s">
        <v>5287</v>
      </c>
      <c r="E1368" s="2">
        <v>2</v>
      </c>
      <c r="F1368" s="1" t="s">
        <v>3385</v>
      </c>
    </row>
    <row r="1369" spans="1:6" x14ac:dyDescent="0.25">
      <c r="A1369" s="1" t="s">
        <v>322</v>
      </c>
      <c r="B1369" s="1" t="s">
        <v>3580</v>
      </c>
      <c r="C1369" s="1" t="s">
        <v>5287</v>
      </c>
      <c r="D1369" s="1" t="s">
        <v>5288</v>
      </c>
      <c r="E1369" s="2">
        <v>2</v>
      </c>
      <c r="F1369" s="1" t="s">
        <v>5289</v>
      </c>
    </row>
    <row r="1370" spans="1:6" x14ac:dyDescent="0.25">
      <c r="A1370" s="1" t="s">
        <v>322</v>
      </c>
      <c r="B1370" s="1" t="s">
        <v>3580</v>
      </c>
      <c r="C1370" s="1" t="s">
        <v>5288</v>
      </c>
      <c r="D1370" s="1" t="s">
        <v>5290</v>
      </c>
      <c r="E1370" s="2">
        <v>1</v>
      </c>
      <c r="F1370" s="1" t="s">
        <v>3385</v>
      </c>
    </row>
    <row r="1371" spans="1:6" x14ac:dyDescent="0.25">
      <c r="A1371" s="1" t="s">
        <v>322</v>
      </c>
      <c r="B1371" s="1" t="s">
        <v>3580</v>
      </c>
      <c r="C1371" s="1" t="s">
        <v>5287</v>
      </c>
      <c r="D1371" s="1" t="s">
        <v>5291</v>
      </c>
      <c r="E1371" s="2">
        <v>2</v>
      </c>
      <c r="F1371" s="1" t="s">
        <v>5292</v>
      </c>
    </row>
    <row r="1372" spans="1:6" x14ac:dyDescent="0.25">
      <c r="A1372" s="1" t="s">
        <v>322</v>
      </c>
      <c r="B1372" s="1" t="s">
        <v>3580</v>
      </c>
      <c r="C1372" s="1" t="s">
        <v>5291</v>
      </c>
      <c r="D1372" s="1" t="s">
        <v>5293</v>
      </c>
      <c r="E1372" s="2">
        <v>1</v>
      </c>
      <c r="F1372" s="1" t="s">
        <v>3390</v>
      </c>
    </row>
    <row r="1373" spans="1:6" x14ac:dyDescent="0.25">
      <c r="A1373" s="1" t="s">
        <v>322</v>
      </c>
      <c r="B1373" s="1" t="s">
        <v>3580</v>
      </c>
      <c r="C1373" s="1" t="s">
        <v>5287</v>
      </c>
      <c r="D1373" s="1" t="s">
        <v>5294</v>
      </c>
      <c r="E1373" s="2">
        <v>2</v>
      </c>
      <c r="F1373" s="1" t="s">
        <v>5295</v>
      </c>
    </row>
    <row r="1374" spans="1:6" x14ac:dyDescent="0.25">
      <c r="A1374" s="1" t="s">
        <v>322</v>
      </c>
      <c r="B1374" s="1" t="s">
        <v>3580</v>
      </c>
      <c r="C1374" s="1" t="s">
        <v>5294</v>
      </c>
      <c r="D1374" s="1" t="s">
        <v>5296</v>
      </c>
      <c r="E1374" s="2">
        <v>1</v>
      </c>
      <c r="F1374" s="1" t="s">
        <v>3393</v>
      </c>
    </row>
    <row r="1375" spans="1:6" x14ac:dyDescent="0.25">
      <c r="A1375" s="1" t="s">
        <v>322</v>
      </c>
      <c r="B1375" s="1" t="s">
        <v>3580</v>
      </c>
      <c r="C1375" s="1" t="s">
        <v>5287</v>
      </c>
      <c r="D1375" s="1" t="s">
        <v>5297</v>
      </c>
      <c r="E1375" s="2">
        <v>2</v>
      </c>
      <c r="F1375" s="1" t="s">
        <v>5298</v>
      </c>
    </row>
    <row r="1376" spans="1:6" x14ac:dyDescent="0.25">
      <c r="A1376" s="1" t="s">
        <v>322</v>
      </c>
      <c r="B1376" s="1" t="s">
        <v>3580</v>
      </c>
      <c r="C1376" s="1" t="s">
        <v>5297</v>
      </c>
      <c r="D1376" s="1" t="s">
        <v>5299</v>
      </c>
      <c r="E1376" s="2">
        <v>1</v>
      </c>
      <c r="F1376" s="1" t="s">
        <v>3396</v>
      </c>
    </row>
    <row r="1377" spans="1:6" x14ac:dyDescent="0.25">
      <c r="A1377" s="1" t="s">
        <v>322</v>
      </c>
      <c r="B1377" s="1" t="s">
        <v>3580</v>
      </c>
      <c r="C1377" s="1" t="s">
        <v>3386</v>
      </c>
      <c r="D1377" s="1" t="s">
        <v>5300</v>
      </c>
      <c r="E1377" s="2">
        <v>2</v>
      </c>
      <c r="F1377" s="1" t="s">
        <v>3402</v>
      </c>
    </row>
    <row r="1378" spans="1:6" x14ac:dyDescent="0.25">
      <c r="A1378" s="1" t="s">
        <v>322</v>
      </c>
      <c r="B1378" s="1" t="s">
        <v>3580</v>
      </c>
      <c r="C1378" s="1" t="s">
        <v>5300</v>
      </c>
      <c r="D1378" s="1" t="s">
        <v>5301</v>
      </c>
      <c r="E1378" s="2">
        <v>2</v>
      </c>
      <c r="F1378" s="1" t="s">
        <v>5302</v>
      </c>
    </row>
    <row r="1379" spans="1:6" x14ac:dyDescent="0.25">
      <c r="A1379" s="1" t="s">
        <v>322</v>
      </c>
      <c r="B1379" s="1" t="s">
        <v>3580</v>
      </c>
      <c r="C1379" s="1" t="s">
        <v>5301</v>
      </c>
      <c r="D1379" s="1" t="s">
        <v>5303</v>
      </c>
      <c r="E1379" s="2">
        <v>1</v>
      </c>
      <c r="F1379" s="1" t="s">
        <v>3402</v>
      </c>
    </row>
    <row r="1380" spans="1:6" x14ac:dyDescent="0.25">
      <c r="A1380" s="1" t="s">
        <v>322</v>
      </c>
      <c r="B1380" s="1" t="s">
        <v>3580</v>
      </c>
      <c r="C1380" s="1" t="s">
        <v>3581</v>
      </c>
      <c r="D1380" s="1" t="s">
        <v>2563</v>
      </c>
      <c r="E1380" s="2">
        <v>2</v>
      </c>
      <c r="F1380" s="1" t="s">
        <v>2564</v>
      </c>
    </row>
    <row r="1381" spans="1:6" x14ac:dyDescent="0.25">
      <c r="A1381" s="1" t="s">
        <v>322</v>
      </c>
      <c r="B1381" s="1" t="s">
        <v>3580</v>
      </c>
      <c r="C1381" s="1" t="s">
        <v>2563</v>
      </c>
      <c r="D1381" s="1" t="s">
        <v>3561</v>
      </c>
      <c r="E1381" s="2">
        <v>2</v>
      </c>
      <c r="F1381" s="1" t="s">
        <v>3469</v>
      </c>
    </row>
    <row r="1382" spans="1:6" x14ac:dyDescent="0.25">
      <c r="A1382" s="1" t="s">
        <v>322</v>
      </c>
      <c r="B1382" s="1" t="s">
        <v>3580</v>
      </c>
      <c r="C1382" s="1" t="s">
        <v>3561</v>
      </c>
      <c r="D1382" s="1" t="s">
        <v>5304</v>
      </c>
      <c r="E1382" s="2">
        <v>2</v>
      </c>
      <c r="F1382" s="1" t="s">
        <v>3469</v>
      </c>
    </row>
    <row r="1383" spans="1:6" x14ac:dyDescent="0.25">
      <c r="A1383" s="1" t="s">
        <v>322</v>
      </c>
      <c r="B1383" s="1" t="s">
        <v>3580</v>
      </c>
      <c r="C1383" s="1" t="s">
        <v>5304</v>
      </c>
      <c r="D1383" s="1" t="s">
        <v>5305</v>
      </c>
      <c r="E1383" s="2">
        <v>2</v>
      </c>
      <c r="F1383" s="1" t="s">
        <v>5306</v>
      </c>
    </row>
    <row r="1384" spans="1:6" x14ac:dyDescent="0.25">
      <c r="A1384" s="1" t="s">
        <v>322</v>
      </c>
      <c r="B1384" s="1" t="s">
        <v>3580</v>
      </c>
      <c r="C1384" s="1" t="s">
        <v>5305</v>
      </c>
      <c r="D1384" s="1" t="s">
        <v>5307</v>
      </c>
      <c r="E1384" s="2">
        <v>1</v>
      </c>
      <c r="F1384" s="1" t="s">
        <v>3469</v>
      </c>
    </row>
    <row r="1385" spans="1:6" x14ac:dyDescent="0.25">
      <c r="A1385" s="1" t="s">
        <v>322</v>
      </c>
      <c r="B1385" s="1" t="s">
        <v>3580</v>
      </c>
      <c r="C1385" s="1" t="s">
        <v>2563</v>
      </c>
      <c r="D1385" s="1" t="s">
        <v>3563</v>
      </c>
      <c r="E1385" s="2">
        <v>2</v>
      </c>
      <c r="F1385" s="1" t="s">
        <v>3564</v>
      </c>
    </row>
    <row r="1386" spans="1:6" x14ac:dyDescent="0.25">
      <c r="A1386" s="1" t="s">
        <v>322</v>
      </c>
      <c r="B1386" s="1" t="s">
        <v>3580</v>
      </c>
      <c r="C1386" s="1" t="s">
        <v>3563</v>
      </c>
      <c r="D1386" s="1" t="s">
        <v>5308</v>
      </c>
      <c r="E1386" s="2">
        <v>2</v>
      </c>
      <c r="F1386" s="1" t="s">
        <v>3562</v>
      </c>
    </row>
    <row r="1387" spans="1:6" x14ac:dyDescent="0.25">
      <c r="A1387" s="1" t="s">
        <v>322</v>
      </c>
      <c r="B1387" s="1" t="s">
        <v>3580</v>
      </c>
      <c r="C1387" s="1" t="s">
        <v>5308</v>
      </c>
      <c r="D1387" s="1" t="s">
        <v>5309</v>
      </c>
      <c r="E1387" s="2">
        <v>2</v>
      </c>
      <c r="F1387" s="1" t="s">
        <v>5310</v>
      </c>
    </row>
    <row r="1388" spans="1:6" x14ac:dyDescent="0.25">
      <c r="A1388" s="1" t="s">
        <v>322</v>
      </c>
      <c r="B1388" s="1" t="s">
        <v>3580</v>
      </c>
      <c r="C1388" s="1" t="s">
        <v>5309</v>
      </c>
      <c r="D1388" s="1" t="s">
        <v>5311</v>
      </c>
      <c r="E1388" s="2">
        <v>1</v>
      </c>
      <c r="F1388" s="1" t="s">
        <v>3562</v>
      </c>
    </row>
    <row r="1389" spans="1:6" x14ac:dyDescent="0.25">
      <c r="A1389" s="1" t="s">
        <v>322</v>
      </c>
      <c r="B1389" s="1" t="s">
        <v>3580</v>
      </c>
      <c r="C1389" s="1" t="s">
        <v>3563</v>
      </c>
      <c r="D1389" s="1" t="s">
        <v>5312</v>
      </c>
      <c r="E1389" s="2">
        <v>2</v>
      </c>
      <c r="F1389" s="1" t="s">
        <v>3568</v>
      </c>
    </row>
    <row r="1390" spans="1:6" x14ac:dyDescent="0.25">
      <c r="A1390" s="1" t="s">
        <v>322</v>
      </c>
      <c r="B1390" s="1" t="s">
        <v>3580</v>
      </c>
      <c r="C1390" s="1" t="s">
        <v>5312</v>
      </c>
      <c r="D1390" s="1" t="s">
        <v>5313</v>
      </c>
      <c r="E1390" s="2">
        <v>2</v>
      </c>
      <c r="F1390" s="1" t="s">
        <v>5314</v>
      </c>
    </row>
    <row r="1391" spans="1:6" x14ac:dyDescent="0.25">
      <c r="A1391" s="1" t="s">
        <v>322</v>
      </c>
      <c r="B1391" s="1" t="s">
        <v>3580</v>
      </c>
      <c r="C1391" s="1" t="s">
        <v>5313</v>
      </c>
      <c r="D1391" s="1" t="s">
        <v>5315</v>
      </c>
      <c r="E1391" s="2">
        <v>1</v>
      </c>
      <c r="F1391" s="1" t="s">
        <v>3568</v>
      </c>
    </row>
    <row r="1392" spans="1:6" x14ac:dyDescent="0.25">
      <c r="A1392" s="1" t="s">
        <v>322</v>
      </c>
      <c r="B1392" s="1" t="s">
        <v>3580</v>
      </c>
      <c r="C1392" s="1" t="s">
        <v>3563</v>
      </c>
      <c r="D1392" s="1" t="s">
        <v>311</v>
      </c>
      <c r="E1392" s="2">
        <v>2</v>
      </c>
      <c r="F1392" s="1" t="s">
        <v>3569</v>
      </c>
    </row>
    <row r="1393" spans="1:6" x14ac:dyDescent="0.25">
      <c r="A1393" s="1" t="s">
        <v>322</v>
      </c>
      <c r="B1393" s="1" t="s">
        <v>3580</v>
      </c>
      <c r="C1393" s="1" t="s">
        <v>311</v>
      </c>
      <c r="D1393" s="1" t="s">
        <v>5316</v>
      </c>
      <c r="E1393" s="2">
        <v>2</v>
      </c>
      <c r="F1393" s="1" t="s">
        <v>5317</v>
      </c>
    </row>
    <row r="1394" spans="1:6" x14ac:dyDescent="0.25">
      <c r="A1394" s="1" t="s">
        <v>322</v>
      </c>
      <c r="B1394" s="1" t="s">
        <v>3580</v>
      </c>
      <c r="C1394" s="1" t="s">
        <v>5316</v>
      </c>
      <c r="D1394" s="1" t="s">
        <v>5318</v>
      </c>
      <c r="E1394" s="2">
        <v>1</v>
      </c>
      <c r="F1394" s="1" t="s">
        <v>3569</v>
      </c>
    </row>
    <row r="1395" spans="1:6" x14ac:dyDescent="0.25">
      <c r="A1395" s="1" t="s">
        <v>322</v>
      </c>
      <c r="B1395" s="1" t="s">
        <v>3580</v>
      </c>
      <c r="C1395" s="1" t="s">
        <v>3563</v>
      </c>
      <c r="D1395" s="1" t="s">
        <v>5319</v>
      </c>
      <c r="E1395" s="2">
        <v>2</v>
      </c>
      <c r="F1395" s="1" t="s">
        <v>3570</v>
      </c>
    </row>
    <row r="1396" spans="1:6" x14ac:dyDescent="0.25">
      <c r="A1396" s="1" t="s">
        <v>322</v>
      </c>
      <c r="B1396" s="1" t="s">
        <v>3580</v>
      </c>
      <c r="C1396" s="1" t="s">
        <v>5319</v>
      </c>
      <c r="D1396" s="1" t="s">
        <v>5320</v>
      </c>
      <c r="E1396" s="2">
        <v>2</v>
      </c>
      <c r="F1396" s="1" t="s">
        <v>5321</v>
      </c>
    </row>
    <row r="1397" spans="1:6" x14ac:dyDescent="0.25">
      <c r="A1397" s="1" t="s">
        <v>322</v>
      </c>
      <c r="B1397" s="1" t="s">
        <v>3580</v>
      </c>
      <c r="C1397" s="1" t="s">
        <v>5320</v>
      </c>
      <c r="D1397" s="1" t="s">
        <v>5322</v>
      </c>
      <c r="E1397" s="2">
        <v>1</v>
      </c>
      <c r="F1397" s="1" t="s">
        <v>3570</v>
      </c>
    </row>
    <row r="1398" spans="1:6" x14ac:dyDescent="0.25">
      <c r="A1398" s="1" t="s">
        <v>322</v>
      </c>
      <c r="B1398" s="1" t="s">
        <v>3580</v>
      </c>
      <c r="C1398" s="1" t="s">
        <v>3563</v>
      </c>
      <c r="D1398" s="1" t="s">
        <v>5323</v>
      </c>
      <c r="E1398" s="2">
        <v>2</v>
      </c>
      <c r="F1398" s="1" t="s">
        <v>3571</v>
      </c>
    </row>
    <row r="1399" spans="1:6" x14ac:dyDescent="0.25">
      <c r="A1399" s="1" t="s">
        <v>322</v>
      </c>
      <c r="B1399" s="1" t="s">
        <v>3580</v>
      </c>
      <c r="C1399" s="1" t="s">
        <v>5323</v>
      </c>
      <c r="D1399" s="1" t="s">
        <v>5324</v>
      </c>
      <c r="E1399" s="2">
        <v>2</v>
      </c>
      <c r="F1399" s="1" t="s">
        <v>5325</v>
      </c>
    </row>
    <row r="1400" spans="1:6" x14ac:dyDescent="0.25">
      <c r="A1400" s="1" t="s">
        <v>322</v>
      </c>
      <c r="B1400" s="1" t="s">
        <v>3580</v>
      </c>
      <c r="C1400" s="1" t="s">
        <v>5324</v>
      </c>
      <c r="D1400" s="1" t="s">
        <v>5326</v>
      </c>
      <c r="E1400" s="2">
        <v>1</v>
      </c>
      <c r="F1400" s="1" t="s">
        <v>3571</v>
      </c>
    </row>
    <row r="1401" spans="1:6" x14ac:dyDescent="0.25">
      <c r="A1401" s="1" t="s">
        <v>322</v>
      </c>
      <c r="B1401" s="1" t="s">
        <v>3580</v>
      </c>
      <c r="C1401" s="1" t="s">
        <v>3563</v>
      </c>
      <c r="D1401" s="1" t="s">
        <v>5327</v>
      </c>
      <c r="E1401" s="2">
        <v>2</v>
      </c>
      <c r="F1401" s="1" t="s">
        <v>2104</v>
      </c>
    </row>
    <row r="1402" spans="1:6" x14ac:dyDescent="0.25">
      <c r="A1402" s="1" t="s">
        <v>322</v>
      </c>
      <c r="B1402" s="1" t="s">
        <v>3580</v>
      </c>
      <c r="C1402" s="1" t="s">
        <v>5327</v>
      </c>
      <c r="D1402" s="1" t="s">
        <v>5328</v>
      </c>
      <c r="E1402" s="2">
        <v>2</v>
      </c>
      <c r="F1402" s="1" t="s">
        <v>5329</v>
      </c>
    </row>
    <row r="1403" spans="1:6" x14ac:dyDescent="0.25">
      <c r="A1403" s="1" t="s">
        <v>322</v>
      </c>
      <c r="B1403" s="1" t="s">
        <v>3580</v>
      </c>
      <c r="C1403" s="1" t="s">
        <v>5328</v>
      </c>
      <c r="D1403" s="1" t="s">
        <v>5330</v>
      </c>
      <c r="E1403" s="2">
        <v>1</v>
      </c>
      <c r="F1403" s="1" t="s">
        <v>2104</v>
      </c>
    </row>
    <row r="1404" spans="1:6" x14ac:dyDescent="0.25">
      <c r="A1404" s="1" t="s">
        <v>322</v>
      </c>
      <c r="B1404" s="1" t="s">
        <v>3580</v>
      </c>
      <c r="C1404" s="1" t="s">
        <v>2563</v>
      </c>
      <c r="D1404" s="1" t="s">
        <v>2573</v>
      </c>
      <c r="E1404" s="2">
        <v>2</v>
      </c>
      <c r="F1404" s="1" t="s">
        <v>2574</v>
      </c>
    </row>
    <row r="1405" spans="1:6" x14ac:dyDescent="0.25">
      <c r="A1405" s="1" t="s">
        <v>322</v>
      </c>
      <c r="B1405" s="1" t="s">
        <v>3580</v>
      </c>
      <c r="C1405" s="1" t="s">
        <v>2573</v>
      </c>
      <c r="D1405" s="1" t="s">
        <v>207</v>
      </c>
      <c r="E1405" s="2">
        <v>2</v>
      </c>
      <c r="F1405" s="1" t="s">
        <v>2576</v>
      </c>
    </row>
    <row r="1406" spans="1:6" x14ac:dyDescent="0.25">
      <c r="A1406" s="1" t="s">
        <v>322</v>
      </c>
      <c r="B1406" s="1" t="s">
        <v>3580</v>
      </c>
      <c r="C1406" s="1" t="s">
        <v>207</v>
      </c>
      <c r="D1406" s="1" t="s">
        <v>5331</v>
      </c>
      <c r="E1406" s="2">
        <v>2</v>
      </c>
      <c r="F1406" s="1" t="s">
        <v>5332</v>
      </c>
    </row>
    <row r="1407" spans="1:6" x14ac:dyDescent="0.25">
      <c r="A1407" s="1" t="s">
        <v>322</v>
      </c>
      <c r="B1407" s="1" t="s">
        <v>3580</v>
      </c>
      <c r="C1407" s="1" t="s">
        <v>5331</v>
      </c>
      <c r="D1407" s="1" t="s">
        <v>5333</v>
      </c>
      <c r="E1407" s="2">
        <v>1</v>
      </c>
      <c r="F1407" s="1" t="s">
        <v>2572</v>
      </c>
    </row>
    <row r="1408" spans="1:6" x14ac:dyDescent="0.25">
      <c r="A1408" s="1" t="s">
        <v>322</v>
      </c>
      <c r="B1408" s="1" t="s">
        <v>3580</v>
      </c>
      <c r="C1408" s="1" t="s">
        <v>5331</v>
      </c>
      <c r="D1408" s="1" t="s">
        <v>5334</v>
      </c>
      <c r="E1408" s="2">
        <v>1</v>
      </c>
      <c r="F1408" s="1" t="s">
        <v>2578</v>
      </c>
    </row>
    <row r="1409" spans="1:6" x14ac:dyDescent="0.25">
      <c r="A1409" s="1" t="s">
        <v>322</v>
      </c>
      <c r="B1409" s="1" t="s">
        <v>3580</v>
      </c>
      <c r="C1409" s="1" t="s">
        <v>2563</v>
      </c>
      <c r="D1409" s="1" t="s">
        <v>3111</v>
      </c>
      <c r="E1409" s="2">
        <v>2</v>
      </c>
      <c r="F1409" s="1" t="s">
        <v>3112</v>
      </c>
    </row>
    <row r="1410" spans="1:6" x14ac:dyDescent="0.25">
      <c r="A1410" s="1" t="s">
        <v>322</v>
      </c>
      <c r="B1410" s="1" t="s">
        <v>3580</v>
      </c>
      <c r="C1410" s="1" t="s">
        <v>3111</v>
      </c>
      <c r="D1410" s="1" t="s">
        <v>5335</v>
      </c>
      <c r="E1410" s="2">
        <v>2</v>
      </c>
      <c r="F1410" s="1" t="s">
        <v>3110</v>
      </c>
    </row>
    <row r="1411" spans="1:6" x14ac:dyDescent="0.25">
      <c r="A1411" s="1" t="s">
        <v>322</v>
      </c>
      <c r="B1411" s="1" t="s">
        <v>3580</v>
      </c>
      <c r="C1411" s="1" t="s">
        <v>5335</v>
      </c>
      <c r="D1411" s="1" t="s">
        <v>5336</v>
      </c>
      <c r="E1411" s="2">
        <v>2</v>
      </c>
      <c r="F1411" s="1" t="s">
        <v>5337</v>
      </c>
    </row>
    <row r="1412" spans="1:6" x14ac:dyDescent="0.25">
      <c r="A1412" s="1" t="s">
        <v>322</v>
      </c>
      <c r="B1412" s="1" t="s">
        <v>3580</v>
      </c>
      <c r="C1412" s="1" t="s">
        <v>5336</v>
      </c>
      <c r="D1412" s="1" t="s">
        <v>5338</v>
      </c>
      <c r="E1412" s="2">
        <v>1</v>
      </c>
      <c r="F1412" s="1" t="s">
        <v>3110</v>
      </c>
    </row>
    <row r="1413" spans="1:6" x14ac:dyDescent="0.25">
      <c r="A1413" s="1" t="s">
        <v>322</v>
      </c>
      <c r="B1413" s="1" t="s">
        <v>3580</v>
      </c>
      <c r="C1413" s="1" t="s">
        <v>5336</v>
      </c>
      <c r="D1413" s="1" t="s">
        <v>5339</v>
      </c>
      <c r="E1413" s="2">
        <v>1</v>
      </c>
      <c r="F1413" s="1" t="s">
        <v>5340</v>
      </c>
    </row>
    <row r="1414" spans="1:6" x14ac:dyDescent="0.25">
      <c r="A1414" s="1" t="s">
        <v>322</v>
      </c>
      <c r="B1414" s="1" t="s">
        <v>3580</v>
      </c>
      <c r="C1414" s="1" t="s">
        <v>5336</v>
      </c>
      <c r="D1414" s="1" t="s">
        <v>5341</v>
      </c>
      <c r="E1414" s="2">
        <v>1</v>
      </c>
      <c r="F1414" s="1" t="s">
        <v>3118</v>
      </c>
    </row>
    <row r="1415" spans="1:6" x14ac:dyDescent="0.25">
      <c r="A1415" s="1" t="s">
        <v>322</v>
      </c>
      <c r="B1415" s="1" t="s">
        <v>3580</v>
      </c>
      <c r="C1415" s="1" t="s">
        <v>3111</v>
      </c>
      <c r="D1415" s="1" t="s">
        <v>279</v>
      </c>
      <c r="E1415" s="2">
        <v>2</v>
      </c>
      <c r="F1415" s="1" t="s">
        <v>5342</v>
      </c>
    </row>
    <row r="1416" spans="1:6" x14ac:dyDescent="0.25">
      <c r="A1416" s="1" t="s">
        <v>322</v>
      </c>
      <c r="B1416" s="1" t="s">
        <v>3580</v>
      </c>
      <c r="C1416" s="1" t="s">
        <v>3111</v>
      </c>
      <c r="D1416" s="1" t="s">
        <v>5343</v>
      </c>
      <c r="E1416" s="2">
        <v>2</v>
      </c>
      <c r="F1416" s="1" t="s">
        <v>3350</v>
      </c>
    </row>
    <row r="1417" spans="1:6" x14ac:dyDescent="0.25">
      <c r="A1417" s="1" t="s">
        <v>322</v>
      </c>
      <c r="B1417" s="1" t="s">
        <v>3580</v>
      </c>
      <c r="C1417" s="1" t="s">
        <v>5343</v>
      </c>
      <c r="D1417" s="1" t="s">
        <v>5344</v>
      </c>
      <c r="E1417" s="2">
        <v>2</v>
      </c>
      <c r="F1417" s="1" t="s">
        <v>5345</v>
      </c>
    </row>
    <row r="1418" spans="1:6" x14ac:dyDescent="0.25">
      <c r="A1418" s="1" t="s">
        <v>322</v>
      </c>
      <c r="B1418" s="1" t="s">
        <v>3580</v>
      </c>
      <c r="C1418" s="1" t="s">
        <v>5344</v>
      </c>
      <c r="D1418" s="1" t="s">
        <v>5346</v>
      </c>
      <c r="E1418" s="2">
        <v>1</v>
      </c>
      <c r="F1418" s="1" t="s">
        <v>3350</v>
      </c>
    </row>
    <row r="1419" spans="1:6" x14ac:dyDescent="0.25">
      <c r="A1419" s="1" t="s">
        <v>322</v>
      </c>
      <c r="B1419" s="1" t="s">
        <v>3580</v>
      </c>
      <c r="C1419" s="1" t="s">
        <v>5343</v>
      </c>
      <c r="D1419" s="1" t="s">
        <v>5347</v>
      </c>
      <c r="E1419" s="2">
        <v>2</v>
      </c>
      <c r="F1419" s="1" t="s">
        <v>5348</v>
      </c>
    </row>
    <row r="1420" spans="1:6" x14ac:dyDescent="0.25">
      <c r="A1420" s="1" t="s">
        <v>322</v>
      </c>
      <c r="B1420" s="1" t="s">
        <v>3580</v>
      </c>
      <c r="C1420" s="1" t="s">
        <v>5347</v>
      </c>
      <c r="D1420" s="1" t="s">
        <v>5349</v>
      </c>
      <c r="E1420" s="2">
        <v>1</v>
      </c>
      <c r="F1420" s="1" t="s">
        <v>3353</v>
      </c>
    </row>
    <row r="1421" spans="1:6" x14ac:dyDescent="0.25">
      <c r="A1421" s="1" t="s">
        <v>322</v>
      </c>
      <c r="B1421" s="1" t="s">
        <v>3580</v>
      </c>
      <c r="C1421" s="1" t="s">
        <v>5347</v>
      </c>
      <c r="D1421" s="1" t="s">
        <v>5350</v>
      </c>
      <c r="E1421" s="2">
        <v>1</v>
      </c>
      <c r="F1421" s="1" t="s">
        <v>3356</v>
      </c>
    </row>
    <row r="1422" spans="1:6" x14ac:dyDescent="0.25">
      <c r="A1422" s="1" t="s">
        <v>322</v>
      </c>
      <c r="B1422" s="1" t="s">
        <v>3580</v>
      </c>
      <c r="C1422" s="1" t="s">
        <v>5347</v>
      </c>
      <c r="D1422" s="1" t="s">
        <v>5351</v>
      </c>
      <c r="E1422" s="2">
        <v>1</v>
      </c>
      <c r="F1422" s="1" t="s">
        <v>3359</v>
      </c>
    </row>
    <row r="1423" spans="1:6" x14ac:dyDescent="0.25">
      <c r="A1423" s="1" t="s">
        <v>322</v>
      </c>
      <c r="B1423" s="1" t="s">
        <v>3580</v>
      </c>
      <c r="C1423" s="1" t="s">
        <v>5347</v>
      </c>
      <c r="D1423" s="1" t="s">
        <v>5352</v>
      </c>
      <c r="E1423" s="2">
        <v>1</v>
      </c>
      <c r="F1423" s="1" t="s">
        <v>3362</v>
      </c>
    </row>
    <row r="1424" spans="1:6" x14ac:dyDescent="0.25">
      <c r="A1424" s="1" t="s">
        <v>322</v>
      </c>
      <c r="B1424" s="1" t="s">
        <v>3580</v>
      </c>
      <c r="C1424" s="1" t="s">
        <v>3111</v>
      </c>
      <c r="D1424" s="1" t="s">
        <v>5353</v>
      </c>
      <c r="E1424" s="2">
        <v>2</v>
      </c>
      <c r="F1424" s="1" t="s">
        <v>3368</v>
      </c>
    </row>
    <row r="1425" spans="1:6" x14ac:dyDescent="0.25">
      <c r="A1425" s="1" t="s">
        <v>322</v>
      </c>
      <c r="B1425" s="1" t="s">
        <v>3580</v>
      </c>
      <c r="C1425" s="1" t="s">
        <v>5353</v>
      </c>
      <c r="D1425" s="1" t="s">
        <v>5354</v>
      </c>
      <c r="E1425" s="2">
        <v>2</v>
      </c>
      <c r="F1425" s="1" t="s">
        <v>5355</v>
      </c>
    </row>
    <row r="1426" spans="1:6" x14ac:dyDescent="0.25">
      <c r="A1426" s="1" t="s">
        <v>322</v>
      </c>
      <c r="B1426" s="1" t="s">
        <v>3580</v>
      </c>
      <c r="C1426" s="1" t="s">
        <v>5354</v>
      </c>
      <c r="D1426" s="1" t="s">
        <v>5356</v>
      </c>
      <c r="E1426" s="2">
        <v>1</v>
      </c>
      <c r="F1426" s="1" t="s">
        <v>3368</v>
      </c>
    </row>
    <row r="1427" spans="1:6" x14ac:dyDescent="0.25">
      <c r="A1427" s="1" t="s">
        <v>322</v>
      </c>
      <c r="B1427" s="1" t="s">
        <v>3580</v>
      </c>
      <c r="C1427" s="1" t="s">
        <v>5354</v>
      </c>
      <c r="D1427" s="1" t="s">
        <v>5357</v>
      </c>
      <c r="E1427" s="2">
        <v>1</v>
      </c>
      <c r="F1427" s="1" t="s">
        <v>3371</v>
      </c>
    </row>
    <row r="1428" spans="1:6" x14ac:dyDescent="0.25">
      <c r="A1428" s="1" t="s">
        <v>322</v>
      </c>
      <c r="B1428" s="1" t="s">
        <v>3580</v>
      </c>
      <c r="C1428" s="1" t="s">
        <v>5354</v>
      </c>
      <c r="D1428" s="1" t="s">
        <v>5358</v>
      </c>
      <c r="E1428" s="2">
        <v>1</v>
      </c>
      <c r="F1428" s="1" t="s">
        <v>3374</v>
      </c>
    </row>
    <row r="1429" spans="1:6" x14ac:dyDescent="0.25">
      <c r="A1429" s="1" t="s">
        <v>322</v>
      </c>
      <c r="B1429" s="1" t="s">
        <v>3580</v>
      </c>
      <c r="C1429" s="1" t="s">
        <v>5354</v>
      </c>
      <c r="D1429" s="1" t="s">
        <v>5359</v>
      </c>
      <c r="E1429" s="2">
        <v>1</v>
      </c>
      <c r="F1429" s="1" t="s">
        <v>3377</v>
      </c>
    </row>
    <row r="1430" spans="1:6" x14ac:dyDescent="0.25">
      <c r="A1430" s="1" t="s">
        <v>322</v>
      </c>
      <c r="B1430" s="1" t="s">
        <v>3580</v>
      </c>
      <c r="C1430" s="1" t="s">
        <v>2563</v>
      </c>
      <c r="D1430" s="1" t="s">
        <v>2565</v>
      </c>
      <c r="E1430" s="2">
        <v>2</v>
      </c>
      <c r="F1430" s="1" t="s">
        <v>2566</v>
      </c>
    </row>
    <row r="1431" spans="1:6" x14ac:dyDescent="0.25">
      <c r="A1431" s="1" t="s">
        <v>322</v>
      </c>
      <c r="B1431" s="1" t="s">
        <v>3580</v>
      </c>
      <c r="C1431" s="1" t="s">
        <v>2565</v>
      </c>
      <c r="D1431" s="1" t="s">
        <v>5360</v>
      </c>
      <c r="E1431" s="2">
        <v>2</v>
      </c>
      <c r="F1431" s="1" t="s">
        <v>2562</v>
      </c>
    </row>
    <row r="1432" spans="1:6" x14ac:dyDescent="0.25">
      <c r="A1432" s="1" t="s">
        <v>322</v>
      </c>
      <c r="B1432" s="1" t="s">
        <v>3580</v>
      </c>
      <c r="C1432" s="1" t="s">
        <v>5360</v>
      </c>
      <c r="D1432" s="1" t="s">
        <v>5361</v>
      </c>
      <c r="E1432" s="2">
        <v>2</v>
      </c>
      <c r="F1432" s="1" t="s">
        <v>5362</v>
      </c>
    </row>
    <row r="1433" spans="1:6" x14ac:dyDescent="0.25">
      <c r="A1433" s="1" t="s">
        <v>322</v>
      </c>
      <c r="B1433" s="1" t="s">
        <v>3580</v>
      </c>
      <c r="C1433" s="1" t="s">
        <v>5361</v>
      </c>
      <c r="D1433" s="1" t="s">
        <v>5363</v>
      </c>
      <c r="E1433" s="2">
        <v>1</v>
      </c>
      <c r="F1433" s="1" t="s">
        <v>2562</v>
      </c>
    </row>
    <row r="1434" spans="1:6" x14ac:dyDescent="0.25">
      <c r="A1434" s="1" t="s">
        <v>322</v>
      </c>
      <c r="B1434" s="1" t="s">
        <v>3580</v>
      </c>
      <c r="C1434" s="1" t="s">
        <v>2563</v>
      </c>
      <c r="D1434" s="1" t="s">
        <v>3566</v>
      </c>
      <c r="E1434" s="2">
        <v>2</v>
      </c>
      <c r="F1434" s="1" t="s">
        <v>2570</v>
      </c>
    </row>
    <row r="1435" spans="1:6" x14ac:dyDescent="0.25">
      <c r="A1435" s="1" t="s">
        <v>322</v>
      </c>
      <c r="B1435" s="1" t="s">
        <v>3580</v>
      </c>
      <c r="C1435" s="1" t="s">
        <v>3566</v>
      </c>
      <c r="D1435" s="1" t="s">
        <v>5364</v>
      </c>
      <c r="E1435" s="2">
        <v>2</v>
      </c>
      <c r="F1435" s="1" t="s">
        <v>3565</v>
      </c>
    </row>
    <row r="1436" spans="1:6" x14ac:dyDescent="0.25">
      <c r="A1436" s="1" t="s">
        <v>322</v>
      </c>
      <c r="B1436" s="1" t="s">
        <v>3580</v>
      </c>
      <c r="C1436" s="1" t="s">
        <v>5364</v>
      </c>
      <c r="D1436" s="1" t="s">
        <v>5365</v>
      </c>
      <c r="E1436" s="2">
        <v>2</v>
      </c>
      <c r="F1436" s="1" t="s">
        <v>5273</v>
      </c>
    </row>
    <row r="1437" spans="1:6" x14ac:dyDescent="0.25">
      <c r="A1437" s="1" t="s">
        <v>322</v>
      </c>
      <c r="B1437" s="1" t="s">
        <v>3580</v>
      </c>
      <c r="C1437" s="1" t="s">
        <v>5365</v>
      </c>
      <c r="D1437" s="1" t="s">
        <v>5366</v>
      </c>
      <c r="E1437" s="2">
        <v>1</v>
      </c>
      <c r="F1437" s="1" t="s">
        <v>3565</v>
      </c>
    </row>
    <row r="1438" spans="1:6" x14ac:dyDescent="0.25">
      <c r="A1438" s="1" t="s">
        <v>322</v>
      </c>
      <c r="B1438" s="1" t="s">
        <v>3580</v>
      </c>
      <c r="C1438" s="1" t="s">
        <v>2563</v>
      </c>
      <c r="D1438" s="1" t="s">
        <v>3236</v>
      </c>
      <c r="E1438" s="2">
        <v>2</v>
      </c>
      <c r="F1438" s="1" t="s">
        <v>3237</v>
      </c>
    </row>
    <row r="1439" spans="1:6" x14ac:dyDescent="0.25">
      <c r="A1439" s="1" t="s">
        <v>322</v>
      </c>
      <c r="B1439" s="1" t="s">
        <v>3580</v>
      </c>
      <c r="C1439" s="1" t="s">
        <v>3236</v>
      </c>
      <c r="D1439" s="1" t="s">
        <v>273</v>
      </c>
      <c r="E1439" s="2">
        <v>2</v>
      </c>
      <c r="F1439" s="1" t="s">
        <v>3238</v>
      </c>
    </row>
    <row r="1440" spans="1:6" x14ac:dyDescent="0.25">
      <c r="A1440" s="1" t="s">
        <v>322</v>
      </c>
      <c r="B1440" s="1" t="s">
        <v>3580</v>
      </c>
      <c r="C1440" s="1" t="s">
        <v>273</v>
      </c>
      <c r="D1440" s="1" t="s">
        <v>5367</v>
      </c>
      <c r="E1440" s="2">
        <v>2</v>
      </c>
      <c r="F1440" s="1" t="s">
        <v>5368</v>
      </c>
    </row>
    <row r="1441" spans="1:6" x14ac:dyDescent="0.25">
      <c r="A1441" s="1" t="s">
        <v>322</v>
      </c>
      <c r="B1441" s="1" t="s">
        <v>3580</v>
      </c>
      <c r="C1441" s="1" t="s">
        <v>5367</v>
      </c>
      <c r="D1441" s="1" t="s">
        <v>5369</v>
      </c>
      <c r="E1441" s="2">
        <v>1</v>
      </c>
      <c r="F1441" s="1" t="s">
        <v>3235</v>
      </c>
    </row>
    <row r="1442" spans="1:6" x14ac:dyDescent="0.25">
      <c r="A1442" s="1" t="s">
        <v>322</v>
      </c>
      <c r="B1442" s="1" t="s">
        <v>3580</v>
      </c>
      <c r="C1442" s="1" t="s">
        <v>5367</v>
      </c>
      <c r="D1442" s="1" t="s">
        <v>5370</v>
      </c>
      <c r="E1442" s="2">
        <v>1</v>
      </c>
      <c r="F1442" s="1" t="s">
        <v>3253</v>
      </c>
    </row>
    <row r="1443" spans="1:6" x14ac:dyDescent="0.25">
      <c r="A1443" s="1" t="s">
        <v>322</v>
      </c>
      <c r="B1443" s="1" t="s">
        <v>3580</v>
      </c>
      <c r="C1443" s="1" t="s">
        <v>5367</v>
      </c>
      <c r="D1443" s="1" t="s">
        <v>5371</v>
      </c>
      <c r="E1443" s="2">
        <v>1</v>
      </c>
      <c r="F1443" s="1" t="s">
        <v>3256</v>
      </c>
    </row>
    <row r="1444" spans="1:6" x14ac:dyDescent="0.25">
      <c r="A1444" s="1" t="s">
        <v>322</v>
      </c>
      <c r="B1444" s="1" t="s">
        <v>3580</v>
      </c>
      <c r="C1444" s="1" t="s">
        <v>273</v>
      </c>
      <c r="D1444" s="1" t="s">
        <v>5372</v>
      </c>
      <c r="E1444" s="2">
        <v>2</v>
      </c>
      <c r="F1444" s="1" t="s">
        <v>5373</v>
      </c>
    </row>
    <row r="1445" spans="1:6" x14ac:dyDescent="0.25">
      <c r="A1445" s="1" t="s">
        <v>322</v>
      </c>
      <c r="B1445" s="1" t="s">
        <v>3580</v>
      </c>
      <c r="C1445" s="1" t="s">
        <v>5372</v>
      </c>
      <c r="D1445" s="1" t="s">
        <v>5374</v>
      </c>
      <c r="E1445" s="2">
        <v>1</v>
      </c>
      <c r="F1445" s="1" t="s">
        <v>3241</v>
      </c>
    </row>
    <row r="1446" spans="1:6" x14ac:dyDescent="0.25">
      <c r="A1446" s="1" t="s">
        <v>322</v>
      </c>
      <c r="B1446" s="1" t="s">
        <v>3580</v>
      </c>
      <c r="C1446" s="1" t="s">
        <v>273</v>
      </c>
      <c r="D1446" s="1" t="s">
        <v>5375</v>
      </c>
      <c r="E1446" s="2">
        <v>2</v>
      </c>
      <c r="F1446" s="1" t="s">
        <v>5376</v>
      </c>
    </row>
    <row r="1447" spans="1:6" x14ac:dyDescent="0.25">
      <c r="A1447" s="1" t="s">
        <v>322</v>
      </c>
      <c r="B1447" s="1" t="s">
        <v>3580</v>
      </c>
      <c r="C1447" s="1" t="s">
        <v>5375</v>
      </c>
      <c r="D1447" s="1" t="s">
        <v>5377</v>
      </c>
      <c r="E1447" s="2">
        <v>1</v>
      </c>
      <c r="F1447" s="1" t="s">
        <v>3244</v>
      </c>
    </row>
    <row r="1448" spans="1:6" x14ac:dyDescent="0.25">
      <c r="A1448" s="1" t="s">
        <v>322</v>
      </c>
      <c r="B1448" s="1" t="s">
        <v>3580</v>
      </c>
      <c r="C1448" s="1" t="s">
        <v>273</v>
      </c>
      <c r="D1448" s="1" t="s">
        <v>5378</v>
      </c>
      <c r="E1448" s="2">
        <v>2</v>
      </c>
      <c r="F1448" s="1" t="s">
        <v>5379</v>
      </c>
    </row>
    <row r="1449" spans="1:6" x14ac:dyDescent="0.25">
      <c r="A1449" s="1" t="s">
        <v>322</v>
      </c>
      <c r="B1449" s="1" t="s">
        <v>3580</v>
      </c>
      <c r="C1449" s="1" t="s">
        <v>5378</v>
      </c>
      <c r="D1449" s="1" t="s">
        <v>5380</v>
      </c>
      <c r="E1449" s="2">
        <v>1</v>
      </c>
      <c r="F1449" s="1" t="s">
        <v>3247</v>
      </c>
    </row>
    <row r="1450" spans="1:6" x14ac:dyDescent="0.25">
      <c r="A1450" s="1" t="s">
        <v>322</v>
      </c>
      <c r="B1450" s="1" t="s">
        <v>3580</v>
      </c>
      <c r="C1450" s="1" t="s">
        <v>273</v>
      </c>
      <c r="D1450" s="1" t="s">
        <v>5381</v>
      </c>
      <c r="E1450" s="2">
        <v>2</v>
      </c>
      <c r="F1450" s="1" t="s">
        <v>5382</v>
      </c>
    </row>
    <row r="1451" spans="1:6" x14ac:dyDescent="0.25">
      <c r="A1451" s="1" t="s">
        <v>322</v>
      </c>
      <c r="B1451" s="1" t="s">
        <v>3580</v>
      </c>
      <c r="C1451" s="1" t="s">
        <v>5381</v>
      </c>
      <c r="D1451" s="1" t="s">
        <v>5383</v>
      </c>
      <c r="E1451" s="2">
        <v>1</v>
      </c>
      <c r="F1451" s="1" t="s">
        <v>3250</v>
      </c>
    </row>
    <row r="1452" spans="1:6" x14ac:dyDescent="0.25">
      <c r="A1452" s="1" t="s">
        <v>322</v>
      </c>
      <c r="B1452" s="1" t="s">
        <v>3580</v>
      </c>
      <c r="C1452" s="1" t="s">
        <v>273</v>
      </c>
      <c r="D1452" s="1" t="s">
        <v>5384</v>
      </c>
      <c r="E1452" s="2">
        <v>2</v>
      </c>
      <c r="F1452" s="1" t="s">
        <v>5385</v>
      </c>
    </row>
    <row r="1453" spans="1:6" x14ac:dyDescent="0.25">
      <c r="A1453" s="1" t="s">
        <v>322</v>
      </c>
      <c r="B1453" s="1" t="s">
        <v>3580</v>
      </c>
      <c r="C1453" s="1" t="s">
        <v>5384</v>
      </c>
      <c r="D1453" s="1" t="s">
        <v>5386</v>
      </c>
      <c r="E1453" s="2">
        <v>1</v>
      </c>
      <c r="F1453" s="1" t="s">
        <v>3259</v>
      </c>
    </row>
    <row r="1454" spans="1:6" x14ac:dyDescent="0.25">
      <c r="A1454" s="1" t="s">
        <v>322</v>
      </c>
      <c r="B1454" s="1" t="s">
        <v>3580</v>
      </c>
      <c r="C1454" s="1" t="s">
        <v>2563</v>
      </c>
      <c r="D1454" s="1" t="s">
        <v>2795</v>
      </c>
      <c r="E1454" s="2">
        <v>2</v>
      </c>
      <c r="F1454" s="1" t="s">
        <v>2796</v>
      </c>
    </row>
    <row r="1455" spans="1:6" x14ac:dyDescent="0.25">
      <c r="A1455" s="1" t="s">
        <v>322</v>
      </c>
      <c r="B1455" s="1" t="s">
        <v>3580</v>
      </c>
      <c r="C1455" s="1" t="s">
        <v>2795</v>
      </c>
      <c r="D1455" s="1" t="s">
        <v>5387</v>
      </c>
      <c r="E1455" s="2">
        <v>2</v>
      </c>
      <c r="F1455" s="1" t="s">
        <v>2794</v>
      </c>
    </row>
    <row r="1456" spans="1:6" x14ac:dyDescent="0.25">
      <c r="A1456" s="1" t="s">
        <v>322</v>
      </c>
      <c r="B1456" s="1" t="s">
        <v>3580</v>
      </c>
      <c r="C1456" s="1" t="s">
        <v>5387</v>
      </c>
      <c r="D1456" s="1" t="s">
        <v>5388</v>
      </c>
      <c r="E1456" s="2">
        <v>2</v>
      </c>
      <c r="F1456" s="1" t="s">
        <v>5389</v>
      </c>
    </row>
    <row r="1457" spans="1:6" x14ac:dyDescent="0.25">
      <c r="A1457" s="1" t="s">
        <v>322</v>
      </c>
      <c r="B1457" s="1" t="s">
        <v>3580</v>
      </c>
      <c r="C1457" s="1" t="s">
        <v>5388</v>
      </c>
      <c r="D1457" s="1" t="s">
        <v>5390</v>
      </c>
      <c r="E1457" s="2">
        <v>1</v>
      </c>
      <c r="F1457" s="1" t="s">
        <v>2794</v>
      </c>
    </row>
    <row r="1458" spans="1:6" x14ac:dyDescent="0.25">
      <c r="A1458" s="1" t="s">
        <v>322</v>
      </c>
      <c r="B1458" s="1" t="s">
        <v>3580</v>
      </c>
      <c r="C1458" s="1" t="s">
        <v>5388</v>
      </c>
      <c r="D1458" s="1" t="s">
        <v>5391</v>
      </c>
      <c r="E1458" s="2">
        <v>1</v>
      </c>
      <c r="F1458" s="1" t="s">
        <v>2799</v>
      </c>
    </row>
    <row r="1459" spans="1:6" x14ac:dyDescent="0.25">
      <c r="A1459" s="1" t="s">
        <v>322</v>
      </c>
      <c r="B1459" s="1" t="s">
        <v>3580</v>
      </c>
      <c r="C1459" s="1" t="s">
        <v>2563</v>
      </c>
      <c r="D1459" s="1" t="s">
        <v>2658</v>
      </c>
      <c r="E1459" s="2">
        <v>2</v>
      </c>
      <c r="F1459" s="1" t="s">
        <v>2659</v>
      </c>
    </row>
    <row r="1460" spans="1:6" x14ac:dyDescent="0.25">
      <c r="A1460" s="1" t="s">
        <v>322</v>
      </c>
      <c r="B1460" s="1" t="s">
        <v>3580</v>
      </c>
      <c r="C1460" s="1" t="s">
        <v>2658</v>
      </c>
      <c r="D1460" s="1" t="s">
        <v>5392</v>
      </c>
      <c r="E1460" s="2">
        <v>2</v>
      </c>
      <c r="F1460" s="1" t="s">
        <v>2657</v>
      </c>
    </row>
    <row r="1461" spans="1:6" x14ac:dyDescent="0.25">
      <c r="A1461" s="1" t="s">
        <v>322</v>
      </c>
      <c r="B1461" s="1" t="s">
        <v>3580</v>
      </c>
      <c r="C1461" s="1" t="s">
        <v>5392</v>
      </c>
      <c r="D1461" s="1" t="s">
        <v>5393</v>
      </c>
      <c r="E1461" s="2">
        <v>2</v>
      </c>
      <c r="F1461" s="1" t="s">
        <v>5394</v>
      </c>
    </row>
    <row r="1462" spans="1:6" x14ac:dyDescent="0.25">
      <c r="A1462" s="1" t="s">
        <v>322</v>
      </c>
      <c r="B1462" s="1" t="s">
        <v>3580</v>
      </c>
      <c r="C1462" s="1" t="s">
        <v>5393</v>
      </c>
      <c r="D1462" s="1" t="s">
        <v>5395</v>
      </c>
      <c r="E1462" s="2">
        <v>1</v>
      </c>
      <c r="F1462" s="1" t="s">
        <v>2660</v>
      </c>
    </row>
    <row r="1463" spans="1:6" x14ac:dyDescent="0.25">
      <c r="A1463" s="1" t="s">
        <v>322</v>
      </c>
      <c r="B1463" s="1" t="s">
        <v>3580</v>
      </c>
      <c r="C1463" s="1" t="s">
        <v>5393</v>
      </c>
      <c r="D1463" s="1" t="s">
        <v>5396</v>
      </c>
      <c r="E1463" s="2">
        <v>1</v>
      </c>
      <c r="F1463" s="1" t="s">
        <v>2663</v>
      </c>
    </row>
    <row r="1464" spans="1:6" x14ac:dyDescent="0.25">
      <c r="A1464" s="1" t="s">
        <v>322</v>
      </c>
      <c r="B1464" s="1" t="s">
        <v>3580</v>
      </c>
      <c r="C1464" s="1" t="s">
        <v>5393</v>
      </c>
      <c r="D1464" s="1" t="s">
        <v>5397</v>
      </c>
      <c r="E1464" s="2">
        <v>1</v>
      </c>
      <c r="F1464" s="1" t="s">
        <v>2666</v>
      </c>
    </row>
    <row r="1465" spans="1:6" x14ac:dyDescent="0.25">
      <c r="A1465" s="1" t="s">
        <v>322</v>
      </c>
      <c r="B1465" s="1" t="s">
        <v>3580</v>
      </c>
      <c r="C1465" s="1" t="s">
        <v>5393</v>
      </c>
      <c r="D1465" s="1" t="s">
        <v>5398</v>
      </c>
      <c r="E1465" s="2">
        <v>1</v>
      </c>
      <c r="F1465" s="1" t="s">
        <v>2669</v>
      </c>
    </row>
    <row r="1466" spans="1:6" x14ac:dyDescent="0.25">
      <c r="A1466" s="1" t="s">
        <v>322</v>
      </c>
      <c r="B1466" s="1" t="s">
        <v>3580</v>
      </c>
      <c r="C1466" s="1" t="s">
        <v>5393</v>
      </c>
      <c r="D1466" s="1" t="s">
        <v>5399</v>
      </c>
      <c r="E1466" s="2">
        <v>1</v>
      </c>
      <c r="F1466" s="1" t="s">
        <v>2672</v>
      </c>
    </row>
    <row r="1467" spans="1:6" x14ac:dyDescent="0.25">
      <c r="A1467" s="1" t="s">
        <v>322</v>
      </c>
      <c r="B1467" s="1" t="s">
        <v>3580</v>
      </c>
      <c r="C1467" s="1" t="s">
        <v>5393</v>
      </c>
      <c r="D1467" s="1" t="s">
        <v>5400</v>
      </c>
      <c r="E1467" s="2">
        <v>1</v>
      </c>
      <c r="F1467" s="1" t="s">
        <v>2675</v>
      </c>
    </row>
    <row r="1468" spans="1:6" x14ac:dyDescent="0.25">
      <c r="A1468" s="1" t="s">
        <v>322</v>
      </c>
      <c r="B1468" s="1" t="s">
        <v>3580</v>
      </c>
      <c r="C1468" s="1" t="s">
        <v>5393</v>
      </c>
      <c r="D1468" s="1" t="s">
        <v>5401</v>
      </c>
      <c r="E1468" s="2">
        <v>1</v>
      </c>
      <c r="F1468" s="1" t="s">
        <v>2678</v>
      </c>
    </row>
    <row r="1469" spans="1:6" x14ac:dyDescent="0.25">
      <c r="A1469" s="1" t="s">
        <v>322</v>
      </c>
      <c r="B1469" s="1" t="s">
        <v>3580</v>
      </c>
      <c r="C1469" s="1" t="s">
        <v>5393</v>
      </c>
      <c r="D1469" s="1" t="s">
        <v>5402</v>
      </c>
      <c r="E1469" s="2">
        <v>1</v>
      </c>
      <c r="F1469" s="1" t="s">
        <v>2681</v>
      </c>
    </row>
    <row r="1470" spans="1:6" x14ac:dyDescent="0.25">
      <c r="A1470" s="1" t="s">
        <v>322</v>
      </c>
      <c r="B1470" s="1" t="s">
        <v>3580</v>
      </c>
      <c r="C1470" s="1" t="s">
        <v>5393</v>
      </c>
      <c r="D1470" s="1" t="s">
        <v>5403</v>
      </c>
      <c r="E1470" s="2">
        <v>1</v>
      </c>
      <c r="F1470" s="1" t="s">
        <v>2684</v>
      </c>
    </row>
    <row r="1471" spans="1:6" x14ac:dyDescent="0.25">
      <c r="A1471" s="1" t="s">
        <v>322</v>
      </c>
      <c r="B1471" s="1" t="s">
        <v>3580</v>
      </c>
      <c r="C1471" s="1" t="s">
        <v>5393</v>
      </c>
      <c r="D1471" s="1" t="s">
        <v>5404</v>
      </c>
      <c r="E1471" s="2">
        <v>1</v>
      </c>
      <c r="F1471" s="1" t="s">
        <v>2687</v>
      </c>
    </row>
    <row r="1472" spans="1:6" x14ac:dyDescent="0.25">
      <c r="A1472" s="1" t="s">
        <v>322</v>
      </c>
      <c r="B1472" s="1" t="s">
        <v>3580</v>
      </c>
      <c r="C1472" s="1" t="s">
        <v>5393</v>
      </c>
      <c r="D1472" s="1" t="s">
        <v>5405</v>
      </c>
      <c r="E1472" s="2">
        <v>1</v>
      </c>
      <c r="F1472" s="1" t="s">
        <v>2690</v>
      </c>
    </row>
    <row r="1473" spans="1:6" x14ac:dyDescent="0.25">
      <c r="A1473" s="1" t="s">
        <v>322</v>
      </c>
      <c r="B1473" s="1" t="s">
        <v>3580</v>
      </c>
      <c r="C1473" s="1" t="s">
        <v>5393</v>
      </c>
      <c r="D1473" s="1" t="s">
        <v>5406</v>
      </c>
      <c r="E1473" s="2">
        <v>1</v>
      </c>
      <c r="F1473" s="1" t="s">
        <v>2692</v>
      </c>
    </row>
    <row r="1474" spans="1:6" x14ac:dyDescent="0.25">
      <c r="A1474" s="1" t="s">
        <v>322</v>
      </c>
      <c r="B1474" s="1" t="s">
        <v>3580</v>
      </c>
      <c r="C1474" s="1" t="s">
        <v>5393</v>
      </c>
      <c r="D1474" s="1" t="s">
        <v>5407</v>
      </c>
      <c r="E1474" s="2">
        <v>1</v>
      </c>
      <c r="F1474" s="1" t="s">
        <v>2694</v>
      </c>
    </row>
    <row r="1475" spans="1:6" x14ac:dyDescent="0.25">
      <c r="A1475" s="1" t="s">
        <v>322</v>
      </c>
      <c r="B1475" s="1" t="s">
        <v>3580</v>
      </c>
      <c r="C1475" s="1" t="s">
        <v>5393</v>
      </c>
      <c r="D1475" s="1" t="s">
        <v>5408</v>
      </c>
      <c r="E1475" s="2">
        <v>1</v>
      </c>
      <c r="F1475" s="1" t="s">
        <v>2696</v>
      </c>
    </row>
    <row r="1476" spans="1:6" x14ac:dyDescent="0.25">
      <c r="A1476" s="1" t="s">
        <v>322</v>
      </c>
      <c r="B1476" s="1" t="s">
        <v>3580</v>
      </c>
      <c r="C1476" s="1" t="s">
        <v>5393</v>
      </c>
      <c r="D1476" s="1" t="s">
        <v>5409</v>
      </c>
      <c r="E1476" s="2">
        <v>1</v>
      </c>
      <c r="F1476" s="1" t="s">
        <v>2699</v>
      </c>
    </row>
    <row r="1477" spans="1:6" x14ac:dyDescent="0.25">
      <c r="A1477" s="1" t="s">
        <v>322</v>
      </c>
      <c r="B1477" s="1" t="s">
        <v>3580</v>
      </c>
      <c r="C1477" s="1" t="s">
        <v>5393</v>
      </c>
      <c r="D1477" s="1" t="s">
        <v>5410</v>
      </c>
      <c r="E1477" s="2">
        <v>1</v>
      </c>
      <c r="F1477" s="1" t="s">
        <v>2702</v>
      </c>
    </row>
    <row r="1478" spans="1:6" x14ac:dyDescent="0.25">
      <c r="A1478" s="1" t="s">
        <v>322</v>
      </c>
      <c r="B1478" s="1" t="s">
        <v>3580</v>
      </c>
      <c r="C1478" s="1" t="s">
        <v>5393</v>
      </c>
      <c r="D1478" s="1" t="s">
        <v>5411</v>
      </c>
      <c r="E1478" s="2">
        <v>1</v>
      </c>
      <c r="F1478" s="1" t="s">
        <v>2705</v>
      </c>
    </row>
    <row r="1479" spans="1:6" x14ac:dyDescent="0.25">
      <c r="A1479" s="1" t="s">
        <v>322</v>
      </c>
      <c r="B1479" s="1" t="s">
        <v>3580</v>
      </c>
      <c r="C1479" s="1" t="s">
        <v>5393</v>
      </c>
      <c r="D1479" s="1" t="s">
        <v>5412</v>
      </c>
      <c r="E1479" s="2">
        <v>1</v>
      </c>
      <c r="F1479" s="1" t="s">
        <v>2708</v>
      </c>
    </row>
    <row r="1480" spans="1:6" x14ac:dyDescent="0.25">
      <c r="A1480" s="1" t="s">
        <v>322</v>
      </c>
      <c r="B1480" s="1" t="s">
        <v>3580</v>
      </c>
      <c r="C1480" s="1" t="s">
        <v>5393</v>
      </c>
      <c r="D1480" s="1" t="s">
        <v>5413</v>
      </c>
      <c r="E1480" s="2">
        <v>1</v>
      </c>
      <c r="F1480" s="1" t="s">
        <v>2714</v>
      </c>
    </row>
    <row r="1481" spans="1:6" x14ac:dyDescent="0.25">
      <c r="A1481" s="1" t="s">
        <v>322</v>
      </c>
      <c r="B1481" s="1" t="s">
        <v>3580</v>
      </c>
      <c r="C1481" s="1" t="s">
        <v>5393</v>
      </c>
      <c r="D1481" s="1" t="s">
        <v>5414</v>
      </c>
      <c r="E1481" s="2">
        <v>1</v>
      </c>
      <c r="F1481" s="1" t="s">
        <v>2720</v>
      </c>
    </row>
    <row r="1482" spans="1:6" x14ac:dyDescent="0.25">
      <c r="A1482" s="1" t="s">
        <v>322</v>
      </c>
      <c r="B1482" s="1" t="s">
        <v>3580</v>
      </c>
      <c r="C1482" s="1" t="s">
        <v>5393</v>
      </c>
      <c r="D1482" s="1" t="s">
        <v>5415</v>
      </c>
      <c r="E1482" s="2">
        <v>1</v>
      </c>
      <c r="F1482" s="1" t="s">
        <v>2723</v>
      </c>
    </row>
    <row r="1483" spans="1:6" x14ac:dyDescent="0.25">
      <c r="A1483" s="1" t="s">
        <v>322</v>
      </c>
      <c r="B1483" s="1" t="s">
        <v>3580</v>
      </c>
      <c r="C1483" s="1" t="s">
        <v>5393</v>
      </c>
      <c r="D1483" s="1" t="s">
        <v>5416</v>
      </c>
      <c r="E1483" s="2">
        <v>1</v>
      </c>
      <c r="F1483" s="1" t="s">
        <v>2726</v>
      </c>
    </row>
    <row r="1484" spans="1:6" x14ac:dyDescent="0.25">
      <c r="A1484" s="1" t="s">
        <v>322</v>
      </c>
      <c r="B1484" s="1" t="s">
        <v>3580</v>
      </c>
      <c r="C1484" s="1" t="s">
        <v>5393</v>
      </c>
      <c r="D1484" s="1" t="s">
        <v>5417</v>
      </c>
      <c r="E1484" s="2">
        <v>1</v>
      </c>
      <c r="F1484" s="1" t="s">
        <v>2729</v>
      </c>
    </row>
    <row r="1485" spans="1:6" x14ac:dyDescent="0.25">
      <c r="A1485" s="1" t="s">
        <v>322</v>
      </c>
      <c r="B1485" s="1" t="s">
        <v>3580</v>
      </c>
      <c r="C1485" s="1" t="s">
        <v>5393</v>
      </c>
      <c r="D1485" s="1" t="s">
        <v>5418</v>
      </c>
      <c r="E1485" s="2">
        <v>1</v>
      </c>
      <c r="F1485" s="1" t="s">
        <v>2732</v>
      </c>
    </row>
    <row r="1486" spans="1:6" x14ac:dyDescent="0.25">
      <c r="A1486" s="1" t="s">
        <v>322</v>
      </c>
      <c r="B1486" s="1" t="s">
        <v>3580</v>
      </c>
      <c r="C1486" s="1" t="s">
        <v>5393</v>
      </c>
      <c r="D1486" s="1" t="s">
        <v>5419</v>
      </c>
      <c r="E1486" s="2">
        <v>1</v>
      </c>
      <c r="F1486" s="1" t="s">
        <v>2735</v>
      </c>
    </row>
    <row r="1487" spans="1:6" x14ac:dyDescent="0.25">
      <c r="A1487" s="1" t="s">
        <v>322</v>
      </c>
      <c r="B1487" s="1" t="s">
        <v>3580</v>
      </c>
      <c r="C1487" s="1" t="s">
        <v>2563</v>
      </c>
      <c r="D1487" s="1" t="s">
        <v>2589</v>
      </c>
      <c r="E1487" s="2">
        <v>2</v>
      </c>
      <c r="F1487" s="1" t="s">
        <v>2590</v>
      </c>
    </row>
    <row r="1488" spans="1:6" x14ac:dyDescent="0.25">
      <c r="A1488" s="1" t="s">
        <v>322</v>
      </c>
      <c r="B1488" s="1" t="s">
        <v>3580</v>
      </c>
      <c r="C1488" s="1" t="s">
        <v>2589</v>
      </c>
      <c r="D1488" s="1" t="s">
        <v>252</v>
      </c>
      <c r="E1488" s="2">
        <v>2</v>
      </c>
      <c r="F1488" s="1" t="s">
        <v>2588</v>
      </c>
    </row>
    <row r="1489" spans="1:6" x14ac:dyDescent="0.25">
      <c r="A1489" s="1" t="s">
        <v>322</v>
      </c>
      <c r="B1489" s="1" t="s">
        <v>3580</v>
      </c>
      <c r="C1489" s="1" t="s">
        <v>252</v>
      </c>
      <c r="D1489" s="1" t="s">
        <v>5420</v>
      </c>
      <c r="E1489" s="2">
        <v>2</v>
      </c>
      <c r="F1489" s="1" t="s">
        <v>5421</v>
      </c>
    </row>
    <row r="1490" spans="1:6" x14ac:dyDescent="0.25">
      <c r="A1490" s="1" t="s">
        <v>322</v>
      </c>
      <c r="B1490" s="1" t="s">
        <v>3580</v>
      </c>
      <c r="C1490" s="1" t="s">
        <v>5420</v>
      </c>
      <c r="D1490" s="1" t="s">
        <v>5422</v>
      </c>
      <c r="E1490" s="2">
        <v>1</v>
      </c>
      <c r="F1490" s="1" t="s">
        <v>2591</v>
      </c>
    </row>
    <row r="1491" spans="1:6" x14ac:dyDescent="0.25">
      <c r="A1491" s="1" t="s">
        <v>322</v>
      </c>
      <c r="B1491" s="1" t="s">
        <v>3580</v>
      </c>
      <c r="C1491" s="1" t="s">
        <v>5420</v>
      </c>
      <c r="D1491" s="1" t="s">
        <v>5423</v>
      </c>
      <c r="E1491" s="2">
        <v>1</v>
      </c>
      <c r="F1491" s="1" t="s">
        <v>2594</v>
      </c>
    </row>
    <row r="1492" spans="1:6" x14ac:dyDescent="0.25">
      <c r="A1492" s="1" t="s">
        <v>322</v>
      </c>
      <c r="B1492" s="1" t="s">
        <v>3580</v>
      </c>
      <c r="C1492" s="1" t="s">
        <v>5420</v>
      </c>
      <c r="D1492" s="1" t="s">
        <v>5424</v>
      </c>
      <c r="E1492" s="2">
        <v>1</v>
      </c>
      <c r="F1492" s="1" t="s">
        <v>2597</v>
      </c>
    </row>
    <row r="1493" spans="1:6" x14ac:dyDescent="0.25">
      <c r="A1493" s="1" t="s">
        <v>322</v>
      </c>
      <c r="B1493" s="1" t="s">
        <v>3580</v>
      </c>
      <c r="C1493" s="1" t="s">
        <v>5420</v>
      </c>
      <c r="D1493" s="1" t="s">
        <v>5425</v>
      </c>
      <c r="E1493" s="2">
        <v>1</v>
      </c>
      <c r="F1493" s="1" t="s">
        <v>2600</v>
      </c>
    </row>
    <row r="1494" spans="1:6" x14ac:dyDescent="0.25">
      <c r="A1494" s="1" t="s">
        <v>322</v>
      </c>
      <c r="B1494" s="1" t="s">
        <v>3580</v>
      </c>
      <c r="C1494" s="1" t="s">
        <v>5420</v>
      </c>
      <c r="D1494" s="1" t="s">
        <v>5426</v>
      </c>
      <c r="E1494" s="2">
        <v>1</v>
      </c>
      <c r="F1494" s="1" t="s">
        <v>2603</v>
      </c>
    </row>
    <row r="1495" spans="1:6" x14ac:dyDescent="0.25">
      <c r="A1495" s="1" t="s">
        <v>322</v>
      </c>
      <c r="B1495" s="1" t="s">
        <v>3580</v>
      </c>
      <c r="C1495" s="1" t="s">
        <v>5420</v>
      </c>
      <c r="D1495" s="1" t="s">
        <v>5427</v>
      </c>
      <c r="E1495" s="2">
        <v>1</v>
      </c>
      <c r="F1495" s="1" t="s">
        <v>2606</v>
      </c>
    </row>
    <row r="1496" spans="1:6" x14ac:dyDescent="0.25">
      <c r="A1496" s="1" t="s">
        <v>322</v>
      </c>
      <c r="B1496" s="1" t="s">
        <v>3580</v>
      </c>
      <c r="C1496" s="1" t="s">
        <v>5420</v>
      </c>
      <c r="D1496" s="1" t="s">
        <v>5428</v>
      </c>
      <c r="E1496" s="2">
        <v>1</v>
      </c>
      <c r="F1496" s="1" t="s">
        <v>2609</v>
      </c>
    </row>
    <row r="1497" spans="1:6" x14ac:dyDescent="0.25">
      <c r="A1497" s="1" t="s">
        <v>322</v>
      </c>
      <c r="B1497" s="1" t="s">
        <v>3580</v>
      </c>
      <c r="C1497" s="1" t="s">
        <v>5420</v>
      </c>
      <c r="D1497" s="1" t="s">
        <v>5429</v>
      </c>
      <c r="E1497" s="2">
        <v>1</v>
      </c>
      <c r="F1497" s="1" t="s">
        <v>2611</v>
      </c>
    </row>
    <row r="1498" spans="1:6" x14ac:dyDescent="0.25">
      <c r="A1498" s="1" t="s">
        <v>322</v>
      </c>
      <c r="B1498" s="1" t="s">
        <v>3580</v>
      </c>
      <c r="C1498" s="1" t="s">
        <v>5420</v>
      </c>
      <c r="D1498" s="1" t="s">
        <v>5430</v>
      </c>
      <c r="E1498" s="2">
        <v>1</v>
      </c>
      <c r="F1498" s="1" t="s">
        <v>2615</v>
      </c>
    </row>
    <row r="1499" spans="1:6" x14ac:dyDescent="0.25">
      <c r="A1499" s="1" t="s">
        <v>322</v>
      </c>
      <c r="B1499" s="1" t="s">
        <v>3580</v>
      </c>
      <c r="C1499" s="1" t="s">
        <v>5420</v>
      </c>
      <c r="D1499" s="1" t="s">
        <v>5431</v>
      </c>
      <c r="E1499" s="2">
        <v>1</v>
      </c>
      <c r="F1499" s="1" t="s">
        <v>2617</v>
      </c>
    </row>
    <row r="1500" spans="1:6" x14ac:dyDescent="0.25">
      <c r="A1500" s="1" t="s">
        <v>322</v>
      </c>
      <c r="B1500" s="1" t="s">
        <v>3580</v>
      </c>
      <c r="C1500" s="1" t="s">
        <v>5420</v>
      </c>
      <c r="D1500" s="1" t="s">
        <v>5432</v>
      </c>
      <c r="E1500" s="2">
        <v>1</v>
      </c>
      <c r="F1500" s="1" t="s">
        <v>2620</v>
      </c>
    </row>
    <row r="1501" spans="1:6" x14ac:dyDescent="0.25">
      <c r="A1501" s="1" t="s">
        <v>322</v>
      </c>
      <c r="B1501" s="1" t="s">
        <v>3580</v>
      </c>
      <c r="C1501" s="1" t="s">
        <v>5420</v>
      </c>
      <c r="D1501" s="1" t="s">
        <v>5433</v>
      </c>
      <c r="E1501" s="2">
        <v>1</v>
      </c>
      <c r="F1501" s="1" t="s">
        <v>2623</v>
      </c>
    </row>
    <row r="1502" spans="1:6" x14ac:dyDescent="0.25">
      <c r="A1502" s="1" t="s">
        <v>322</v>
      </c>
      <c r="B1502" s="1" t="s">
        <v>3580</v>
      </c>
      <c r="C1502" s="1" t="s">
        <v>5420</v>
      </c>
      <c r="D1502" s="1" t="s">
        <v>5434</v>
      </c>
      <c r="E1502" s="2">
        <v>1</v>
      </c>
      <c r="F1502" s="1" t="s">
        <v>2626</v>
      </c>
    </row>
    <row r="1503" spans="1:6" x14ac:dyDescent="0.25">
      <c r="A1503" s="1" t="s">
        <v>322</v>
      </c>
      <c r="B1503" s="1" t="s">
        <v>3580</v>
      </c>
      <c r="C1503" s="1" t="s">
        <v>5420</v>
      </c>
      <c r="D1503" s="1" t="s">
        <v>5435</v>
      </c>
      <c r="E1503" s="2">
        <v>1</v>
      </c>
      <c r="F1503" s="1" t="s">
        <v>2629</v>
      </c>
    </row>
    <row r="1504" spans="1:6" x14ac:dyDescent="0.25">
      <c r="A1504" s="1" t="s">
        <v>322</v>
      </c>
      <c r="B1504" s="1" t="s">
        <v>3580</v>
      </c>
      <c r="C1504" s="1" t="s">
        <v>5420</v>
      </c>
      <c r="D1504" s="1" t="s">
        <v>5436</v>
      </c>
      <c r="E1504" s="2">
        <v>1</v>
      </c>
      <c r="F1504" s="1" t="s">
        <v>2632</v>
      </c>
    </row>
    <row r="1505" spans="1:6" x14ac:dyDescent="0.25">
      <c r="A1505" s="1" t="s">
        <v>322</v>
      </c>
      <c r="B1505" s="1" t="s">
        <v>3580</v>
      </c>
      <c r="C1505" s="1" t="s">
        <v>5420</v>
      </c>
      <c r="D1505" s="1" t="s">
        <v>5437</v>
      </c>
      <c r="E1505" s="2">
        <v>1</v>
      </c>
      <c r="F1505" s="1" t="s">
        <v>2635</v>
      </c>
    </row>
    <row r="1506" spans="1:6" x14ac:dyDescent="0.25">
      <c r="A1506" s="1" t="s">
        <v>322</v>
      </c>
      <c r="B1506" s="1" t="s">
        <v>3580</v>
      </c>
      <c r="C1506" s="1" t="s">
        <v>5420</v>
      </c>
      <c r="D1506" s="1" t="s">
        <v>5438</v>
      </c>
      <c r="E1506" s="2">
        <v>1</v>
      </c>
      <c r="F1506" s="1" t="s">
        <v>2638</v>
      </c>
    </row>
    <row r="1507" spans="1:6" x14ac:dyDescent="0.25">
      <c r="A1507" s="1" t="s">
        <v>322</v>
      </c>
      <c r="B1507" s="1" t="s">
        <v>3580</v>
      </c>
      <c r="C1507" s="1" t="s">
        <v>5420</v>
      </c>
      <c r="D1507" s="1" t="s">
        <v>5439</v>
      </c>
      <c r="E1507" s="2">
        <v>1</v>
      </c>
      <c r="F1507" s="1" t="s">
        <v>2641</v>
      </c>
    </row>
    <row r="1508" spans="1:6" x14ac:dyDescent="0.25">
      <c r="A1508" s="1" t="s">
        <v>322</v>
      </c>
      <c r="B1508" s="1" t="s">
        <v>3580</v>
      </c>
      <c r="C1508" s="1" t="s">
        <v>5420</v>
      </c>
      <c r="D1508" s="1" t="s">
        <v>5440</v>
      </c>
      <c r="E1508" s="2">
        <v>1</v>
      </c>
      <c r="F1508" s="1" t="s">
        <v>2644</v>
      </c>
    </row>
    <row r="1509" spans="1:6" x14ac:dyDescent="0.25">
      <c r="A1509" s="1" t="s">
        <v>322</v>
      </c>
      <c r="B1509" s="1" t="s">
        <v>3580</v>
      </c>
      <c r="C1509" s="1" t="s">
        <v>5420</v>
      </c>
      <c r="D1509" s="1" t="s">
        <v>5441</v>
      </c>
      <c r="E1509" s="2">
        <v>1</v>
      </c>
      <c r="F1509" s="1" t="s">
        <v>2650</v>
      </c>
    </row>
    <row r="1510" spans="1:6" x14ac:dyDescent="0.25">
      <c r="A1510" s="1" t="s">
        <v>322</v>
      </c>
      <c r="B1510" s="1" t="s">
        <v>3580</v>
      </c>
      <c r="C1510" s="1" t="s">
        <v>5420</v>
      </c>
      <c r="D1510" s="1" t="s">
        <v>5442</v>
      </c>
      <c r="E1510" s="2">
        <v>1</v>
      </c>
      <c r="F1510" s="1" t="s">
        <v>2653</v>
      </c>
    </row>
    <row r="1511" spans="1:6" x14ac:dyDescent="0.25">
      <c r="A1511" s="1" t="s">
        <v>322</v>
      </c>
      <c r="B1511" s="1" t="s">
        <v>3580</v>
      </c>
      <c r="C1511" s="1" t="s">
        <v>252</v>
      </c>
      <c r="D1511" s="1" t="s">
        <v>5443</v>
      </c>
      <c r="E1511" s="2">
        <v>2</v>
      </c>
      <c r="F1511" s="1" t="s">
        <v>5444</v>
      </c>
    </row>
    <row r="1512" spans="1:6" x14ac:dyDescent="0.25">
      <c r="A1512" s="1" t="s">
        <v>322</v>
      </c>
      <c r="B1512" s="1" t="s">
        <v>3580</v>
      </c>
      <c r="C1512" s="1" t="s">
        <v>5443</v>
      </c>
      <c r="D1512" s="1" t="s">
        <v>5445</v>
      </c>
      <c r="E1512" s="2">
        <v>1</v>
      </c>
      <c r="F1512" s="1" t="s">
        <v>2647</v>
      </c>
    </row>
    <row r="1513" spans="1:6" x14ac:dyDescent="0.25">
      <c r="A1513" s="1" t="s">
        <v>322</v>
      </c>
      <c r="B1513" s="1" t="s">
        <v>3580</v>
      </c>
      <c r="C1513" s="1" t="s">
        <v>2589</v>
      </c>
      <c r="D1513" s="1" t="s">
        <v>5446</v>
      </c>
      <c r="E1513" s="2">
        <v>2</v>
      </c>
      <c r="F1513" s="1" t="s">
        <v>2655</v>
      </c>
    </row>
    <row r="1514" spans="1:6" x14ac:dyDescent="0.25">
      <c r="A1514" s="1" t="s">
        <v>322</v>
      </c>
      <c r="B1514" s="1" t="s">
        <v>3580</v>
      </c>
      <c r="C1514" s="1" t="s">
        <v>5446</v>
      </c>
      <c r="D1514" s="1" t="s">
        <v>5447</v>
      </c>
      <c r="E1514" s="2">
        <v>2</v>
      </c>
      <c r="F1514" s="1" t="s">
        <v>5448</v>
      </c>
    </row>
    <row r="1515" spans="1:6" x14ac:dyDescent="0.25">
      <c r="A1515" s="1" t="s">
        <v>322</v>
      </c>
      <c r="B1515" s="1" t="s">
        <v>3580</v>
      </c>
      <c r="C1515" s="1" t="s">
        <v>5447</v>
      </c>
      <c r="D1515" s="1" t="s">
        <v>5449</v>
      </c>
      <c r="E1515" s="2">
        <v>1</v>
      </c>
      <c r="F1515" s="1" t="s">
        <v>2655</v>
      </c>
    </row>
    <row r="1516" spans="1:6" x14ac:dyDescent="0.25">
      <c r="A1516" s="1" t="s">
        <v>322</v>
      </c>
      <c r="B1516" s="1" t="s">
        <v>3580</v>
      </c>
      <c r="C1516" s="1" t="s">
        <v>2589</v>
      </c>
      <c r="D1516" s="1" t="s">
        <v>5450</v>
      </c>
      <c r="E1516" s="2">
        <v>2</v>
      </c>
      <c r="F1516" s="1" t="s">
        <v>2780</v>
      </c>
    </row>
    <row r="1517" spans="1:6" x14ac:dyDescent="0.25">
      <c r="A1517" s="1" t="s">
        <v>322</v>
      </c>
      <c r="B1517" s="1" t="s">
        <v>3580</v>
      </c>
      <c r="C1517" s="1" t="s">
        <v>5450</v>
      </c>
      <c r="D1517" s="1" t="s">
        <v>5451</v>
      </c>
      <c r="E1517" s="2">
        <v>2</v>
      </c>
      <c r="F1517" s="1" t="s">
        <v>5452</v>
      </c>
    </row>
    <row r="1518" spans="1:6" x14ac:dyDescent="0.25">
      <c r="A1518" s="1" t="s">
        <v>322</v>
      </c>
      <c r="B1518" s="1" t="s">
        <v>3580</v>
      </c>
      <c r="C1518" s="1" t="s">
        <v>5451</v>
      </c>
      <c r="D1518" s="1" t="s">
        <v>5453</v>
      </c>
      <c r="E1518" s="2">
        <v>1</v>
      </c>
      <c r="F1518" s="1" t="s">
        <v>2780</v>
      </c>
    </row>
    <row r="1519" spans="1:6" x14ac:dyDescent="0.25">
      <c r="A1519" s="1" t="s">
        <v>322</v>
      </c>
      <c r="B1519" s="1" t="s">
        <v>3580</v>
      </c>
      <c r="C1519" s="1" t="s">
        <v>5450</v>
      </c>
      <c r="D1519" s="1" t="s">
        <v>5454</v>
      </c>
      <c r="E1519" s="2">
        <v>2</v>
      </c>
      <c r="F1519" s="1" t="s">
        <v>5455</v>
      </c>
    </row>
    <row r="1520" spans="1:6" x14ac:dyDescent="0.25">
      <c r="A1520" s="1" t="s">
        <v>322</v>
      </c>
      <c r="B1520" s="1" t="s">
        <v>3580</v>
      </c>
      <c r="C1520" s="1" t="s">
        <v>5454</v>
      </c>
      <c r="D1520" s="1" t="s">
        <v>5456</v>
      </c>
      <c r="E1520" s="2">
        <v>1</v>
      </c>
      <c r="F1520" s="1" t="s">
        <v>2783</v>
      </c>
    </row>
    <row r="1521" spans="1:6" x14ac:dyDescent="0.25">
      <c r="A1521" s="1" t="s">
        <v>322</v>
      </c>
      <c r="B1521" s="1" t="s">
        <v>3580</v>
      </c>
      <c r="C1521" s="1" t="s">
        <v>5450</v>
      </c>
      <c r="D1521" s="1" t="s">
        <v>5457</v>
      </c>
      <c r="E1521" s="2">
        <v>2</v>
      </c>
      <c r="F1521" s="1" t="s">
        <v>5458</v>
      </c>
    </row>
    <row r="1522" spans="1:6" x14ac:dyDescent="0.25">
      <c r="A1522" s="1" t="s">
        <v>322</v>
      </c>
      <c r="B1522" s="1" t="s">
        <v>3580</v>
      </c>
      <c r="C1522" s="1" t="s">
        <v>5457</v>
      </c>
      <c r="D1522" s="1" t="s">
        <v>5459</v>
      </c>
      <c r="E1522" s="2">
        <v>1</v>
      </c>
      <c r="F1522" s="1" t="s">
        <v>2786</v>
      </c>
    </row>
    <row r="1523" spans="1:6" x14ac:dyDescent="0.25">
      <c r="A1523" s="1" t="s">
        <v>322</v>
      </c>
      <c r="B1523" s="1" t="s">
        <v>3580</v>
      </c>
      <c r="C1523" s="1" t="s">
        <v>5450</v>
      </c>
      <c r="D1523" s="1" t="s">
        <v>5460</v>
      </c>
      <c r="E1523" s="2">
        <v>2</v>
      </c>
      <c r="F1523" s="1" t="s">
        <v>5452</v>
      </c>
    </row>
    <row r="1524" spans="1:6" x14ac:dyDescent="0.25">
      <c r="A1524" s="1" t="s">
        <v>322</v>
      </c>
      <c r="B1524" s="1" t="s">
        <v>3580</v>
      </c>
      <c r="C1524" s="1" t="s">
        <v>5460</v>
      </c>
      <c r="D1524" s="1" t="s">
        <v>5461</v>
      </c>
      <c r="E1524" s="2">
        <v>1</v>
      </c>
      <c r="F1524" s="1" t="s">
        <v>2789</v>
      </c>
    </row>
    <row r="1525" spans="1:6" x14ac:dyDescent="0.25">
      <c r="A1525" s="1" t="s">
        <v>322</v>
      </c>
      <c r="B1525" s="1" t="s">
        <v>3580</v>
      </c>
      <c r="C1525" s="1" t="s">
        <v>5450</v>
      </c>
      <c r="D1525" s="1" t="s">
        <v>5462</v>
      </c>
      <c r="E1525" s="2">
        <v>2</v>
      </c>
      <c r="F1525" s="1" t="s">
        <v>5463</v>
      </c>
    </row>
    <row r="1526" spans="1:6" x14ac:dyDescent="0.25">
      <c r="A1526" s="1" t="s">
        <v>322</v>
      </c>
      <c r="B1526" s="1" t="s">
        <v>3580</v>
      </c>
      <c r="C1526" s="1" t="s">
        <v>5462</v>
      </c>
      <c r="D1526" s="1" t="s">
        <v>5464</v>
      </c>
      <c r="E1526" s="2">
        <v>1</v>
      </c>
      <c r="F1526" s="1" t="s">
        <v>2792</v>
      </c>
    </row>
    <row r="1527" spans="1:6" x14ac:dyDescent="0.25">
      <c r="A1527" s="1" t="s">
        <v>322</v>
      </c>
      <c r="B1527" s="1" t="s">
        <v>3580</v>
      </c>
      <c r="C1527" s="1" t="s">
        <v>2563</v>
      </c>
      <c r="D1527" s="1" t="s">
        <v>2738</v>
      </c>
      <c r="E1527" s="2">
        <v>2</v>
      </c>
      <c r="F1527" s="1" t="s">
        <v>2739</v>
      </c>
    </row>
    <row r="1528" spans="1:6" x14ac:dyDescent="0.25">
      <c r="A1528" s="1" t="s">
        <v>322</v>
      </c>
      <c r="B1528" s="1" t="s">
        <v>3580</v>
      </c>
      <c r="C1528" s="1" t="s">
        <v>2738</v>
      </c>
      <c r="D1528" s="1" t="s">
        <v>5465</v>
      </c>
      <c r="E1528" s="2">
        <v>2</v>
      </c>
      <c r="F1528" s="1" t="s">
        <v>2737</v>
      </c>
    </row>
    <row r="1529" spans="1:6" x14ac:dyDescent="0.25">
      <c r="A1529" s="1" t="s">
        <v>322</v>
      </c>
      <c r="B1529" s="1" t="s">
        <v>3580</v>
      </c>
      <c r="C1529" s="1" t="s">
        <v>5465</v>
      </c>
      <c r="D1529" s="1" t="s">
        <v>5466</v>
      </c>
      <c r="E1529" s="2">
        <v>2</v>
      </c>
      <c r="F1529" s="1" t="s">
        <v>5467</v>
      </c>
    </row>
    <row r="1530" spans="1:6" x14ac:dyDescent="0.25">
      <c r="A1530" s="1" t="s">
        <v>322</v>
      </c>
      <c r="B1530" s="1" t="s">
        <v>3580</v>
      </c>
      <c r="C1530" s="1" t="s">
        <v>5466</v>
      </c>
      <c r="D1530" s="1" t="s">
        <v>5468</v>
      </c>
      <c r="E1530" s="2">
        <v>1</v>
      </c>
      <c r="F1530" s="1" t="s">
        <v>2737</v>
      </c>
    </row>
    <row r="1531" spans="1:6" x14ac:dyDescent="0.25">
      <c r="A1531" s="1" t="s">
        <v>322</v>
      </c>
      <c r="B1531" s="1" t="s">
        <v>3580</v>
      </c>
      <c r="C1531" s="1" t="s">
        <v>5466</v>
      </c>
      <c r="D1531" s="1" t="s">
        <v>5469</v>
      </c>
      <c r="E1531" s="2">
        <v>1</v>
      </c>
      <c r="F1531" s="1" t="s">
        <v>2742</v>
      </c>
    </row>
    <row r="1532" spans="1:6" x14ac:dyDescent="0.25">
      <c r="A1532" s="1" t="s">
        <v>322</v>
      </c>
      <c r="B1532" s="1" t="s">
        <v>3580</v>
      </c>
      <c r="C1532" s="1" t="s">
        <v>5466</v>
      </c>
      <c r="D1532" s="1" t="s">
        <v>5470</v>
      </c>
      <c r="E1532" s="2">
        <v>1</v>
      </c>
      <c r="F1532" s="1" t="s">
        <v>2745</v>
      </c>
    </row>
    <row r="1533" spans="1:6" x14ac:dyDescent="0.25">
      <c r="A1533" s="1" t="s">
        <v>322</v>
      </c>
      <c r="B1533" s="1" t="s">
        <v>3580</v>
      </c>
      <c r="C1533" s="1" t="s">
        <v>5466</v>
      </c>
      <c r="D1533" s="1" t="s">
        <v>5471</v>
      </c>
      <c r="E1533" s="2">
        <v>1</v>
      </c>
      <c r="F1533" s="1" t="s">
        <v>2748</v>
      </c>
    </row>
    <row r="1534" spans="1:6" x14ac:dyDescent="0.25">
      <c r="A1534" s="1" t="s">
        <v>322</v>
      </c>
      <c r="B1534" s="1" t="s">
        <v>3580</v>
      </c>
      <c r="C1534" s="1" t="s">
        <v>5466</v>
      </c>
      <c r="D1534" s="1" t="s">
        <v>5472</v>
      </c>
      <c r="E1534" s="2">
        <v>1</v>
      </c>
      <c r="F1534" s="1" t="s">
        <v>2751</v>
      </c>
    </row>
    <row r="1535" spans="1:6" x14ac:dyDescent="0.25">
      <c r="A1535" s="1" t="s">
        <v>322</v>
      </c>
      <c r="B1535" s="1" t="s">
        <v>3580</v>
      </c>
      <c r="C1535" s="1" t="s">
        <v>5466</v>
      </c>
      <c r="D1535" s="1" t="s">
        <v>5473</v>
      </c>
      <c r="E1535" s="2">
        <v>1</v>
      </c>
      <c r="F1535" s="1" t="s">
        <v>2754</v>
      </c>
    </row>
    <row r="1536" spans="1:6" x14ac:dyDescent="0.25">
      <c r="A1536" s="1" t="s">
        <v>322</v>
      </c>
      <c r="B1536" s="1" t="s">
        <v>3580</v>
      </c>
      <c r="C1536" s="1" t="s">
        <v>5466</v>
      </c>
      <c r="D1536" s="1" t="s">
        <v>5474</v>
      </c>
      <c r="E1536" s="2">
        <v>1</v>
      </c>
      <c r="F1536" s="1" t="s">
        <v>2757</v>
      </c>
    </row>
    <row r="1537" spans="1:6" x14ac:dyDescent="0.25">
      <c r="A1537" s="1" t="s">
        <v>322</v>
      </c>
      <c r="B1537" s="1" t="s">
        <v>3580</v>
      </c>
      <c r="C1537" s="1" t="s">
        <v>5466</v>
      </c>
      <c r="D1537" s="1" t="s">
        <v>5475</v>
      </c>
      <c r="E1537" s="2">
        <v>1</v>
      </c>
      <c r="F1537" s="1" t="s">
        <v>2760</v>
      </c>
    </row>
    <row r="1538" spans="1:6" x14ac:dyDescent="0.25">
      <c r="A1538" s="1" t="s">
        <v>322</v>
      </c>
      <c r="B1538" s="1" t="s">
        <v>3580</v>
      </c>
      <c r="C1538" s="1" t="s">
        <v>5466</v>
      </c>
      <c r="D1538" s="1" t="s">
        <v>5476</v>
      </c>
      <c r="E1538" s="2">
        <v>1</v>
      </c>
      <c r="F1538" s="1" t="s">
        <v>2763</v>
      </c>
    </row>
    <row r="1539" spans="1:6" x14ac:dyDescent="0.25">
      <c r="A1539" s="1" t="s">
        <v>322</v>
      </c>
      <c r="B1539" s="1" t="s">
        <v>3580</v>
      </c>
      <c r="C1539" s="1" t="s">
        <v>5466</v>
      </c>
      <c r="D1539" s="1" t="s">
        <v>5477</v>
      </c>
      <c r="E1539" s="2">
        <v>1</v>
      </c>
      <c r="F1539" s="1" t="s">
        <v>2766</v>
      </c>
    </row>
    <row r="1540" spans="1:6" x14ac:dyDescent="0.25">
      <c r="A1540" s="1" t="s">
        <v>322</v>
      </c>
      <c r="B1540" s="1" t="s">
        <v>3580</v>
      </c>
      <c r="C1540" s="1" t="s">
        <v>5466</v>
      </c>
      <c r="D1540" s="1" t="s">
        <v>5478</v>
      </c>
      <c r="E1540" s="2">
        <v>1</v>
      </c>
      <c r="F1540" s="1" t="s">
        <v>2769</v>
      </c>
    </row>
    <row r="1541" spans="1:6" x14ac:dyDescent="0.25">
      <c r="A1541" s="1" t="s">
        <v>322</v>
      </c>
      <c r="B1541" s="1" t="s">
        <v>3580</v>
      </c>
      <c r="C1541" s="1" t="s">
        <v>5466</v>
      </c>
      <c r="D1541" s="1" t="s">
        <v>5479</v>
      </c>
      <c r="E1541" s="2">
        <v>1</v>
      </c>
      <c r="F1541" s="1" t="s">
        <v>2772</v>
      </c>
    </row>
    <row r="1542" spans="1:6" x14ac:dyDescent="0.25">
      <c r="A1542" s="1" t="s">
        <v>322</v>
      </c>
      <c r="B1542" s="1" t="s">
        <v>3580</v>
      </c>
      <c r="C1542" s="1" t="s">
        <v>5466</v>
      </c>
      <c r="D1542" s="1" t="s">
        <v>5480</v>
      </c>
      <c r="E1542" s="2">
        <v>1</v>
      </c>
      <c r="F1542" s="1" t="s">
        <v>2775</v>
      </c>
    </row>
    <row r="1543" spans="1:6" x14ac:dyDescent="0.25">
      <c r="A1543" s="1" t="s">
        <v>322</v>
      </c>
      <c r="B1543" s="1" t="s">
        <v>3580</v>
      </c>
      <c r="C1543" s="1" t="s">
        <v>5466</v>
      </c>
      <c r="D1543" s="1" t="s">
        <v>5481</v>
      </c>
      <c r="E1543" s="2">
        <v>1</v>
      </c>
      <c r="F1543" s="1" t="s">
        <v>2778</v>
      </c>
    </row>
    <row r="1544" spans="1:6" x14ac:dyDescent="0.25">
      <c r="A1544" s="1" t="s">
        <v>322</v>
      </c>
      <c r="B1544" s="1" t="s">
        <v>3580</v>
      </c>
      <c r="C1544" s="1" t="s">
        <v>3581</v>
      </c>
      <c r="D1544" s="1" t="s">
        <v>3580</v>
      </c>
      <c r="E1544" s="2">
        <v>1</v>
      </c>
      <c r="F1544" s="1" t="s">
        <v>5482</v>
      </c>
    </row>
    <row r="1545" spans="1:6" x14ac:dyDescent="0.25">
      <c r="A1545" s="1" t="s">
        <v>322</v>
      </c>
      <c r="B1545" s="1" t="s">
        <v>3580</v>
      </c>
      <c r="C1545" s="1" t="s">
        <v>3581</v>
      </c>
      <c r="D1545" s="1" t="s">
        <v>5483</v>
      </c>
      <c r="E1545" s="2">
        <v>1</v>
      </c>
      <c r="F1545" s="1" t="s">
        <v>5484</v>
      </c>
    </row>
    <row r="1546" spans="1:6" x14ac:dyDescent="0.25">
      <c r="A1546" s="1" t="s">
        <v>322</v>
      </c>
      <c r="B1546" s="1" t="s">
        <v>3580</v>
      </c>
      <c r="C1546" s="1" t="s">
        <v>3581</v>
      </c>
      <c r="D1546" s="1" t="s">
        <v>5485</v>
      </c>
      <c r="E1546" s="2">
        <v>1</v>
      </c>
      <c r="F1546" s="1" t="s">
        <v>5486</v>
      </c>
    </row>
    <row r="1547" spans="1:6" x14ac:dyDescent="0.25">
      <c r="A1547" s="1" t="s">
        <v>322</v>
      </c>
      <c r="B1547" s="1" t="s">
        <v>5487</v>
      </c>
      <c r="C1547" s="1" t="s">
        <v>3581</v>
      </c>
      <c r="D1547" s="1" t="s">
        <v>5488</v>
      </c>
      <c r="E1547" s="2">
        <v>2</v>
      </c>
      <c r="F1547" s="1" t="s">
        <v>5489</v>
      </c>
    </row>
    <row r="1548" spans="1:6" x14ac:dyDescent="0.25">
      <c r="A1548" s="1" t="s">
        <v>322</v>
      </c>
      <c r="B1548" s="1" t="s">
        <v>5487</v>
      </c>
      <c r="C1548" s="1" t="s">
        <v>5488</v>
      </c>
      <c r="D1548" s="1" t="s">
        <v>3762</v>
      </c>
      <c r="E1548" s="2">
        <v>1</v>
      </c>
      <c r="F1548" s="1" t="s">
        <v>1393</v>
      </c>
    </row>
    <row r="1549" spans="1:6" x14ac:dyDescent="0.25">
      <c r="A1549" s="1" t="s">
        <v>322</v>
      </c>
      <c r="B1549" s="1" t="s">
        <v>5487</v>
      </c>
      <c r="C1549" s="1" t="s">
        <v>5488</v>
      </c>
      <c r="D1549" s="1" t="s">
        <v>3763</v>
      </c>
      <c r="E1549" s="2">
        <v>1</v>
      </c>
      <c r="F1549" s="1" t="s">
        <v>1400</v>
      </c>
    </row>
    <row r="1550" spans="1:6" x14ac:dyDescent="0.25">
      <c r="A1550" s="1" t="s">
        <v>322</v>
      </c>
      <c r="B1550" s="1" t="s">
        <v>5487</v>
      </c>
      <c r="C1550" s="1" t="s">
        <v>5488</v>
      </c>
      <c r="D1550" s="1" t="s">
        <v>3748</v>
      </c>
      <c r="E1550" s="2">
        <v>1</v>
      </c>
      <c r="F1550" s="1" t="s">
        <v>1402</v>
      </c>
    </row>
    <row r="1551" spans="1:6" x14ac:dyDescent="0.25">
      <c r="A1551" s="1" t="s">
        <v>322</v>
      </c>
      <c r="B1551" s="1" t="s">
        <v>5487</v>
      </c>
      <c r="C1551" s="1" t="s">
        <v>5488</v>
      </c>
      <c r="D1551" s="1" t="s">
        <v>3821</v>
      </c>
      <c r="E1551" s="2">
        <v>1</v>
      </c>
      <c r="F1551" s="1" t="s">
        <v>1406</v>
      </c>
    </row>
    <row r="1552" spans="1:6" x14ac:dyDescent="0.25">
      <c r="A1552" s="1" t="s">
        <v>322</v>
      </c>
      <c r="B1552" s="1" t="s">
        <v>5487</v>
      </c>
      <c r="C1552" s="1" t="s">
        <v>5488</v>
      </c>
      <c r="D1552" s="1" t="s">
        <v>3822</v>
      </c>
      <c r="E1552" s="2">
        <v>1</v>
      </c>
      <c r="F1552" s="1" t="s">
        <v>1411</v>
      </c>
    </row>
    <row r="1553" spans="1:6" x14ac:dyDescent="0.25">
      <c r="A1553" s="1" t="s">
        <v>322</v>
      </c>
      <c r="B1553" s="1" t="s">
        <v>5487</v>
      </c>
      <c r="C1553" s="1" t="s">
        <v>5488</v>
      </c>
      <c r="D1553" s="1" t="s">
        <v>3825</v>
      </c>
      <c r="E1553" s="2">
        <v>1</v>
      </c>
      <c r="F1553" s="1" t="s">
        <v>3826</v>
      </c>
    </row>
    <row r="1554" spans="1:6" x14ac:dyDescent="0.25">
      <c r="A1554" s="1" t="s">
        <v>322</v>
      </c>
      <c r="B1554" s="1" t="s">
        <v>5487</v>
      </c>
      <c r="C1554" s="1" t="s">
        <v>5488</v>
      </c>
      <c r="D1554" s="1" t="s">
        <v>3829</v>
      </c>
      <c r="E1554" s="2">
        <v>1</v>
      </c>
      <c r="F1554" s="1" t="s">
        <v>1420</v>
      </c>
    </row>
    <row r="1555" spans="1:6" x14ac:dyDescent="0.25">
      <c r="A1555" s="1" t="s">
        <v>322</v>
      </c>
      <c r="B1555" s="1" t="s">
        <v>5487</v>
      </c>
      <c r="C1555" s="1" t="s">
        <v>5488</v>
      </c>
      <c r="D1555" s="1" t="s">
        <v>3832</v>
      </c>
      <c r="E1555" s="2">
        <v>1</v>
      </c>
      <c r="F1555" s="1" t="s">
        <v>1423</v>
      </c>
    </row>
    <row r="1556" spans="1:6" x14ac:dyDescent="0.25">
      <c r="A1556" s="1" t="s">
        <v>322</v>
      </c>
      <c r="B1556" s="1" t="s">
        <v>5487</v>
      </c>
      <c r="C1556" s="1" t="s">
        <v>5488</v>
      </c>
      <c r="D1556" s="1" t="s">
        <v>3835</v>
      </c>
      <c r="E1556" s="2">
        <v>1</v>
      </c>
      <c r="F1556" s="1" t="s">
        <v>1426</v>
      </c>
    </row>
    <row r="1557" spans="1:6" x14ac:dyDescent="0.25">
      <c r="A1557" s="1" t="s">
        <v>322</v>
      </c>
      <c r="B1557" s="1" t="s">
        <v>5487</v>
      </c>
      <c r="C1557" s="1" t="s">
        <v>5488</v>
      </c>
      <c r="D1557" s="1" t="s">
        <v>3839</v>
      </c>
      <c r="E1557" s="2">
        <v>1</v>
      </c>
      <c r="F1557" s="1" t="s">
        <v>1428</v>
      </c>
    </row>
    <row r="1558" spans="1:6" x14ac:dyDescent="0.25">
      <c r="A1558" s="1" t="s">
        <v>322</v>
      </c>
      <c r="B1558" s="1" t="s">
        <v>5487</v>
      </c>
      <c r="C1558" s="1" t="s">
        <v>5488</v>
      </c>
      <c r="D1558" s="1" t="s">
        <v>3842</v>
      </c>
      <c r="E1558" s="2">
        <v>1</v>
      </c>
      <c r="F1558" s="1" t="s">
        <v>1431</v>
      </c>
    </row>
    <row r="1559" spans="1:6" x14ac:dyDescent="0.25">
      <c r="A1559" s="1" t="s">
        <v>322</v>
      </c>
      <c r="B1559" s="1" t="s">
        <v>5487</v>
      </c>
      <c r="C1559" s="1" t="s">
        <v>5488</v>
      </c>
      <c r="D1559" s="1" t="s">
        <v>3846</v>
      </c>
      <c r="E1559" s="2">
        <v>1</v>
      </c>
      <c r="F1559" s="1" t="s">
        <v>1434</v>
      </c>
    </row>
    <row r="1560" spans="1:6" x14ac:dyDescent="0.25">
      <c r="A1560" s="1" t="s">
        <v>322</v>
      </c>
      <c r="B1560" s="1" t="s">
        <v>5487</v>
      </c>
      <c r="C1560" s="1" t="s">
        <v>5488</v>
      </c>
      <c r="D1560" s="1" t="s">
        <v>3849</v>
      </c>
      <c r="E1560" s="2">
        <v>1</v>
      </c>
      <c r="F1560" s="1" t="s">
        <v>1437</v>
      </c>
    </row>
    <row r="1561" spans="1:6" x14ac:dyDescent="0.25">
      <c r="A1561" s="1" t="s">
        <v>322</v>
      </c>
      <c r="B1561" s="1" t="s">
        <v>5487</v>
      </c>
      <c r="C1561" s="1" t="s">
        <v>5488</v>
      </c>
      <c r="D1561" s="1" t="s">
        <v>3852</v>
      </c>
      <c r="E1561" s="2">
        <v>1</v>
      </c>
      <c r="F1561" s="1" t="s">
        <v>1440</v>
      </c>
    </row>
    <row r="1562" spans="1:6" x14ac:dyDescent="0.25">
      <c r="A1562" s="1" t="s">
        <v>322</v>
      </c>
      <c r="B1562" s="1" t="s">
        <v>5487</v>
      </c>
      <c r="C1562" s="1" t="s">
        <v>5488</v>
      </c>
      <c r="D1562" s="1" t="s">
        <v>3856</v>
      </c>
      <c r="E1562" s="2">
        <v>1</v>
      </c>
      <c r="F1562" s="1" t="s">
        <v>1444</v>
      </c>
    </row>
    <row r="1563" spans="1:6" x14ac:dyDescent="0.25">
      <c r="A1563" s="1" t="s">
        <v>322</v>
      </c>
      <c r="B1563" s="1" t="s">
        <v>5487</v>
      </c>
      <c r="C1563" s="1" t="s">
        <v>5488</v>
      </c>
      <c r="D1563" s="1" t="s">
        <v>3862</v>
      </c>
      <c r="E1563" s="2">
        <v>1</v>
      </c>
      <c r="F1563" s="1" t="s">
        <v>1446</v>
      </c>
    </row>
    <row r="1564" spans="1:6" x14ac:dyDescent="0.25">
      <c r="A1564" s="1" t="s">
        <v>322</v>
      </c>
      <c r="B1564" s="1" t="s">
        <v>5487</v>
      </c>
      <c r="C1564" s="1" t="s">
        <v>5488</v>
      </c>
      <c r="D1564" s="1" t="s">
        <v>3866</v>
      </c>
      <c r="E1564" s="2">
        <v>1</v>
      </c>
      <c r="F1564" s="1" t="s">
        <v>1448</v>
      </c>
    </row>
    <row r="1565" spans="1:6" x14ac:dyDescent="0.25">
      <c r="A1565" s="1" t="s">
        <v>322</v>
      </c>
      <c r="B1565" s="1" t="s">
        <v>5487</v>
      </c>
      <c r="C1565" s="1" t="s">
        <v>5488</v>
      </c>
      <c r="D1565" s="1" t="s">
        <v>3869</v>
      </c>
      <c r="E1565" s="2">
        <v>1</v>
      </c>
      <c r="F1565" s="1" t="s">
        <v>1451</v>
      </c>
    </row>
    <row r="1566" spans="1:6" x14ac:dyDescent="0.25">
      <c r="A1566" s="1" t="s">
        <v>322</v>
      </c>
      <c r="B1566" s="1" t="s">
        <v>5487</v>
      </c>
      <c r="C1566" s="1" t="s">
        <v>5488</v>
      </c>
      <c r="D1566" s="1" t="s">
        <v>5183</v>
      </c>
      <c r="E1566" s="2">
        <v>1</v>
      </c>
      <c r="F1566" s="1" t="s">
        <v>1453</v>
      </c>
    </row>
    <row r="1567" spans="1:6" x14ac:dyDescent="0.25">
      <c r="A1567" s="1" t="s">
        <v>322</v>
      </c>
      <c r="B1567" s="1" t="s">
        <v>5487</v>
      </c>
      <c r="C1567" s="1" t="s">
        <v>5488</v>
      </c>
      <c r="D1567" s="1" t="s">
        <v>3722</v>
      </c>
      <c r="E1567" s="2">
        <v>1</v>
      </c>
      <c r="F1567" s="1" t="s">
        <v>1459</v>
      </c>
    </row>
    <row r="1568" spans="1:6" x14ac:dyDescent="0.25">
      <c r="A1568" s="1" t="s">
        <v>322</v>
      </c>
      <c r="B1568" s="1" t="s">
        <v>5487</v>
      </c>
      <c r="C1568" s="1" t="s">
        <v>5488</v>
      </c>
      <c r="D1568" s="1" t="s">
        <v>3725</v>
      </c>
      <c r="E1568" s="2">
        <v>1</v>
      </c>
      <c r="F1568" s="1" t="s">
        <v>1464</v>
      </c>
    </row>
    <row r="1569" spans="1:6" x14ac:dyDescent="0.25">
      <c r="A1569" s="1" t="s">
        <v>322</v>
      </c>
      <c r="B1569" s="1" t="s">
        <v>5487</v>
      </c>
      <c r="C1569" s="1" t="s">
        <v>5488</v>
      </c>
      <c r="D1569" s="1" t="s">
        <v>3728</v>
      </c>
      <c r="E1569" s="2">
        <v>1</v>
      </c>
      <c r="F1569" s="1" t="s">
        <v>1467</v>
      </c>
    </row>
    <row r="1570" spans="1:6" x14ac:dyDescent="0.25">
      <c r="A1570" s="1" t="s">
        <v>322</v>
      </c>
      <c r="B1570" s="1" t="s">
        <v>5487</v>
      </c>
      <c r="C1570" s="1" t="s">
        <v>5488</v>
      </c>
      <c r="D1570" s="1" t="s">
        <v>3731</v>
      </c>
      <c r="E1570" s="2">
        <v>1</v>
      </c>
      <c r="F1570" s="1" t="s">
        <v>3732</v>
      </c>
    </row>
    <row r="1571" spans="1:6" x14ac:dyDescent="0.25">
      <c r="A1571" s="1" t="s">
        <v>322</v>
      </c>
      <c r="B1571" s="1" t="s">
        <v>5487</v>
      </c>
      <c r="C1571" s="1" t="s">
        <v>5488</v>
      </c>
      <c r="D1571" s="1" t="s">
        <v>3735</v>
      </c>
      <c r="E1571" s="2">
        <v>1</v>
      </c>
      <c r="F1571" s="1" t="s">
        <v>1473</v>
      </c>
    </row>
    <row r="1572" spans="1:6" x14ac:dyDescent="0.25">
      <c r="A1572" s="1" t="s">
        <v>322</v>
      </c>
      <c r="B1572" s="1" t="s">
        <v>5487</v>
      </c>
      <c r="C1572" s="1" t="s">
        <v>5488</v>
      </c>
      <c r="D1572" s="1" t="s">
        <v>3738</v>
      </c>
      <c r="E1572" s="2">
        <v>1</v>
      </c>
      <c r="F1572" s="1" t="s">
        <v>1475</v>
      </c>
    </row>
    <row r="1573" spans="1:6" x14ac:dyDescent="0.25">
      <c r="A1573" s="1" t="s">
        <v>322</v>
      </c>
      <c r="B1573" s="1" t="s">
        <v>5487</v>
      </c>
      <c r="C1573" s="1" t="s">
        <v>5488</v>
      </c>
      <c r="D1573" s="1" t="s">
        <v>3741</v>
      </c>
      <c r="E1573" s="2">
        <v>1</v>
      </c>
      <c r="F1573" s="1" t="s">
        <v>1478</v>
      </c>
    </row>
    <row r="1574" spans="1:6" x14ac:dyDescent="0.25">
      <c r="A1574" s="1" t="s">
        <v>322</v>
      </c>
      <c r="B1574" s="1" t="s">
        <v>5487</v>
      </c>
      <c r="C1574" s="1" t="s">
        <v>5488</v>
      </c>
      <c r="D1574" s="1" t="s">
        <v>3873</v>
      </c>
      <c r="E1574" s="2">
        <v>1</v>
      </c>
      <c r="F1574" s="1" t="s">
        <v>1480</v>
      </c>
    </row>
    <row r="1575" spans="1:6" x14ac:dyDescent="0.25">
      <c r="A1575" s="1" t="s">
        <v>322</v>
      </c>
      <c r="B1575" s="1" t="s">
        <v>5487</v>
      </c>
      <c r="C1575" s="1" t="s">
        <v>5488</v>
      </c>
      <c r="D1575" s="1" t="s">
        <v>4200</v>
      </c>
      <c r="E1575" s="2">
        <v>1</v>
      </c>
      <c r="F1575" s="1" t="s">
        <v>1482</v>
      </c>
    </row>
    <row r="1576" spans="1:6" x14ac:dyDescent="0.25">
      <c r="A1576" s="1" t="s">
        <v>322</v>
      </c>
      <c r="B1576" s="1" t="s">
        <v>5487</v>
      </c>
      <c r="C1576" s="1" t="s">
        <v>5488</v>
      </c>
      <c r="D1576" s="1" t="s">
        <v>4201</v>
      </c>
      <c r="E1576" s="2">
        <v>1</v>
      </c>
      <c r="F1576" s="1" t="s">
        <v>1487</v>
      </c>
    </row>
    <row r="1577" spans="1:6" x14ac:dyDescent="0.25">
      <c r="A1577" s="1" t="s">
        <v>322</v>
      </c>
      <c r="B1577" s="1" t="s">
        <v>5487</v>
      </c>
      <c r="C1577" s="1" t="s">
        <v>5488</v>
      </c>
      <c r="D1577" s="1" t="s">
        <v>4202</v>
      </c>
      <c r="E1577" s="2">
        <v>1</v>
      </c>
      <c r="F1577" s="1" t="s">
        <v>1490</v>
      </c>
    </row>
    <row r="1578" spans="1:6" x14ac:dyDescent="0.25">
      <c r="A1578" s="1" t="s">
        <v>322</v>
      </c>
      <c r="B1578" s="1" t="s">
        <v>5487</v>
      </c>
      <c r="C1578" s="1" t="s">
        <v>5488</v>
      </c>
      <c r="D1578" s="1" t="s">
        <v>4203</v>
      </c>
      <c r="E1578" s="2">
        <v>1</v>
      </c>
      <c r="F1578" s="1" t="s">
        <v>1493</v>
      </c>
    </row>
    <row r="1579" spans="1:6" x14ac:dyDescent="0.25">
      <c r="A1579" s="1" t="s">
        <v>322</v>
      </c>
      <c r="B1579" s="1" t="s">
        <v>5487</v>
      </c>
      <c r="C1579" s="1" t="s">
        <v>5488</v>
      </c>
      <c r="D1579" s="1" t="s">
        <v>4196</v>
      </c>
      <c r="E1579" s="2">
        <v>1</v>
      </c>
      <c r="F1579" s="1" t="s">
        <v>4197</v>
      </c>
    </row>
    <row r="1580" spans="1:6" x14ac:dyDescent="0.25">
      <c r="A1580" s="1" t="s">
        <v>322</v>
      </c>
      <c r="B1580" s="1" t="s">
        <v>5487</v>
      </c>
      <c r="C1580" s="1" t="s">
        <v>5488</v>
      </c>
      <c r="D1580" s="1" t="s">
        <v>4210</v>
      </c>
      <c r="E1580" s="2">
        <v>1</v>
      </c>
      <c r="F1580" s="1" t="s">
        <v>1494</v>
      </c>
    </row>
    <row r="1581" spans="1:6" x14ac:dyDescent="0.25">
      <c r="A1581" s="1" t="s">
        <v>322</v>
      </c>
      <c r="B1581" s="1" t="s">
        <v>5487</v>
      </c>
      <c r="C1581" s="1" t="s">
        <v>5488</v>
      </c>
      <c r="D1581" s="1" t="s">
        <v>4206</v>
      </c>
      <c r="E1581" s="2">
        <v>1</v>
      </c>
      <c r="F1581" s="1" t="s">
        <v>1495</v>
      </c>
    </row>
    <row r="1582" spans="1:6" x14ac:dyDescent="0.25">
      <c r="A1582" s="1" t="s">
        <v>322</v>
      </c>
      <c r="B1582" s="1" t="s">
        <v>5487</v>
      </c>
      <c r="C1582" s="1" t="s">
        <v>5488</v>
      </c>
      <c r="D1582" s="1" t="s">
        <v>4207</v>
      </c>
      <c r="E1582" s="2">
        <v>1</v>
      </c>
      <c r="F1582" s="1" t="s">
        <v>1498</v>
      </c>
    </row>
    <row r="1583" spans="1:6" x14ac:dyDescent="0.25">
      <c r="A1583" s="1" t="s">
        <v>322</v>
      </c>
      <c r="B1583" s="1" t="s">
        <v>5487</v>
      </c>
      <c r="C1583" s="1" t="s">
        <v>5488</v>
      </c>
      <c r="D1583" s="1" t="s">
        <v>4216</v>
      </c>
      <c r="E1583" s="2">
        <v>1</v>
      </c>
      <c r="F1583" s="1" t="s">
        <v>1500</v>
      </c>
    </row>
    <row r="1584" spans="1:6" x14ac:dyDescent="0.25">
      <c r="A1584" s="1" t="s">
        <v>322</v>
      </c>
      <c r="B1584" s="1" t="s">
        <v>5487</v>
      </c>
      <c r="C1584" s="1" t="s">
        <v>5488</v>
      </c>
      <c r="D1584" s="1" t="s">
        <v>4219</v>
      </c>
      <c r="E1584" s="2">
        <v>1</v>
      </c>
      <c r="F1584" s="1" t="s">
        <v>4220</v>
      </c>
    </row>
    <row r="1585" spans="1:6" x14ac:dyDescent="0.25">
      <c r="A1585" s="1" t="s">
        <v>322</v>
      </c>
      <c r="B1585" s="1" t="s">
        <v>5487</v>
      </c>
      <c r="C1585" s="1" t="s">
        <v>5488</v>
      </c>
      <c r="D1585" s="1" t="s">
        <v>4224</v>
      </c>
      <c r="E1585" s="2">
        <v>1</v>
      </c>
      <c r="F1585" s="1" t="s">
        <v>1503</v>
      </c>
    </row>
    <row r="1586" spans="1:6" x14ac:dyDescent="0.25">
      <c r="A1586" s="1" t="s">
        <v>322</v>
      </c>
      <c r="B1586" s="1" t="s">
        <v>5487</v>
      </c>
      <c r="C1586" s="1" t="s">
        <v>5488</v>
      </c>
      <c r="D1586" s="1" t="s">
        <v>4228</v>
      </c>
      <c r="E1586" s="2">
        <v>1</v>
      </c>
      <c r="F1586" s="1" t="s">
        <v>1505</v>
      </c>
    </row>
    <row r="1587" spans="1:6" x14ac:dyDescent="0.25">
      <c r="A1587" s="1" t="s">
        <v>322</v>
      </c>
      <c r="B1587" s="1" t="s">
        <v>5487</v>
      </c>
      <c r="C1587" s="1" t="s">
        <v>5488</v>
      </c>
      <c r="D1587" s="1" t="s">
        <v>4229</v>
      </c>
      <c r="E1587" s="2">
        <v>1</v>
      </c>
      <c r="F1587" s="1" t="s">
        <v>1508</v>
      </c>
    </row>
    <row r="1588" spans="1:6" x14ac:dyDescent="0.25">
      <c r="A1588" s="1" t="s">
        <v>322</v>
      </c>
      <c r="B1588" s="1" t="s">
        <v>5487</v>
      </c>
      <c r="C1588" s="1" t="s">
        <v>5488</v>
      </c>
      <c r="D1588" s="1" t="s">
        <v>4230</v>
      </c>
      <c r="E1588" s="2">
        <v>1</v>
      </c>
      <c r="F1588" s="1" t="s">
        <v>1511</v>
      </c>
    </row>
    <row r="1589" spans="1:6" x14ac:dyDescent="0.25">
      <c r="A1589" s="1" t="s">
        <v>322</v>
      </c>
      <c r="B1589" s="1" t="s">
        <v>5487</v>
      </c>
      <c r="C1589" s="1" t="s">
        <v>5488</v>
      </c>
      <c r="D1589" s="1" t="s">
        <v>4231</v>
      </c>
      <c r="E1589" s="2">
        <v>1</v>
      </c>
      <c r="F1589" s="1" t="s">
        <v>1514</v>
      </c>
    </row>
    <row r="1590" spans="1:6" x14ac:dyDescent="0.25">
      <c r="A1590" s="1" t="s">
        <v>322</v>
      </c>
      <c r="B1590" s="1" t="s">
        <v>5487</v>
      </c>
      <c r="C1590" s="1" t="s">
        <v>5488</v>
      </c>
      <c r="D1590" s="1" t="s">
        <v>4234</v>
      </c>
      <c r="E1590" s="2">
        <v>1</v>
      </c>
      <c r="F1590" s="1" t="s">
        <v>1517</v>
      </c>
    </row>
    <row r="1591" spans="1:6" x14ac:dyDescent="0.25">
      <c r="A1591" s="1" t="s">
        <v>322</v>
      </c>
      <c r="B1591" s="1" t="s">
        <v>5487</v>
      </c>
      <c r="C1591" s="1" t="s">
        <v>5488</v>
      </c>
      <c r="D1591" s="1" t="s">
        <v>4238</v>
      </c>
      <c r="E1591" s="2">
        <v>1</v>
      </c>
      <c r="F1591" s="1" t="s">
        <v>1519</v>
      </c>
    </row>
    <row r="1592" spans="1:6" x14ac:dyDescent="0.25">
      <c r="A1592" s="1" t="s">
        <v>322</v>
      </c>
      <c r="B1592" s="1" t="s">
        <v>5487</v>
      </c>
      <c r="C1592" s="1" t="s">
        <v>5488</v>
      </c>
      <c r="D1592" s="1" t="s">
        <v>4612</v>
      </c>
      <c r="E1592" s="2">
        <v>1</v>
      </c>
      <c r="F1592" s="1" t="s">
        <v>1521</v>
      </c>
    </row>
    <row r="1593" spans="1:6" x14ac:dyDescent="0.25">
      <c r="A1593" s="1" t="s">
        <v>322</v>
      </c>
      <c r="B1593" s="1" t="s">
        <v>5487</v>
      </c>
      <c r="C1593" s="1" t="s">
        <v>5488</v>
      </c>
      <c r="D1593" s="1" t="s">
        <v>4613</v>
      </c>
      <c r="E1593" s="2">
        <v>1</v>
      </c>
      <c r="F1593" s="1" t="s">
        <v>1526</v>
      </c>
    </row>
    <row r="1594" spans="1:6" x14ac:dyDescent="0.25">
      <c r="A1594" s="1" t="s">
        <v>322</v>
      </c>
      <c r="B1594" s="1" t="s">
        <v>5487</v>
      </c>
      <c r="C1594" s="1" t="s">
        <v>5488</v>
      </c>
      <c r="D1594" s="1" t="s">
        <v>4614</v>
      </c>
      <c r="E1594" s="2">
        <v>1</v>
      </c>
      <c r="F1594" s="1" t="s">
        <v>1529</v>
      </c>
    </row>
    <row r="1595" spans="1:6" x14ac:dyDescent="0.25">
      <c r="A1595" s="1" t="s">
        <v>322</v>
      </c>
      <c r="B1595" s="1" t="s">
        <v>5487</v>
      </c>
      <c r="C1595" s="1" t="s">
        <v>5488</v>
      </c>
      <c r="D1595" s="1" t="s">
        <v>4615</v>
      </c>
      <c r="E1595" s="2">
        <v>1</v>
      </c>
      <c r="F1595" s="1" t="s">
        <v>4616</v>
      </c>
    </row>
    <row r="1596" spans="1:6" x14ac:dyDescent="0.25">
      <c r="A1596" s="1" t="s">
        <v>322</v>
      </c>
      <c r="B1596" s="1" t="s">
        <v>5487</v>
      </c>
      <c r="C1596" s="1" t="s">
        <v>5488</v>
      </c>
      <c r="D1596" s="1" t="s">
        <v>4617</v>
      </c>
      <c r="E1596" s="2">
        <v>1</v>
      </c>
      <c r="F1596" s="1" t="s">
        <v>1535</v>
      </c>
    </row>
    <row r="1597" spans="1:6" x14ac:dyDescent="0.25">
      <c r="A1597" s="1" t="s">
        <v>322</v>
      </c>
      <c r="B1597" s="1" t="s">
        <v>5487</v>
      </c>
      <c r="C1597" s="1" t="s">
        <v>5488</v>
      </c>
      <c r="D1597" s="1" t="s">
        <v>4618</v>
      </c>
      <c r="E1597" s="2">
        <v>1</v>
      </c>
      <c r="F1597" s="1" t="s">
        <v>1538</v>
      </c>
    </row>
    <row r="1598" spans="1:6" x14ac:dyDescent="0.25">
      <c r="A1598" s="1" t="s">
        <v>322</v>
      </c>
      <c r="B1598" s="1" t="s">
        <v>5487</v>
      </c>
      <c r="C1598" s="1" t="s">
        <v>5488</v>
      </c>
      <c r="D1598" s="1" t="s">
        <v>4619</v>
      </c>
      <c r="E1598" s="2">
        <v>1</v>
      </c>
      <c r="F1598" s="1" t="s">
        <v>1541</v>
      </c>
    </row>
    <row r="1599" spans="1:6" x14ac:dyDescent="0.25">
      <c r="A1599" s="1" t="s">
        <v>322</v>
      </c>
      <c r="B1599" s="1" t="s">
        <v>5487</v>
      </c>
      <c r="C1599" s="1" t="s">
        <v>5488</v>
      </c>
      <c r="D1599" s="1" t="s">
        <v>4620</v>
      </c>
      <c r="E1599" s="2">
        <v>1</v>
      </c>
      <c r="F1599" s="1" t="s">
        <v>1544</v>
      </c>
    </row>
    <row r="1600" spans="1:6" x14ac:dyDescent="0.25">
      <c r="A1600" s="1" t="s">
        <v>322</v>
      </c>
      <c r="B1600" s="1" t="s">
        <v>5487</v>
      </c>
      <c r="C1600" s="1" t="s">
        <v>5488</v>
      </c>
      <c r="D1600" s="1" t="s">
        <v>4621</v>
      </c>
      <c r="E1600" s="2">
        <v>1</v>
      </c>
      <c r="F1600" s="1" t="s">
        <v>1547</v>
      </c>
    </row>
    <row r="1601" spans="1:6" x14ac:dyDescent="0.25">
      <c r="A1601" s="1" t="s">
        <v>322</v>
      </c>
      <c r="B1601" s="1" t="s">
        <v>5487</v>
      </c>
      <c r="C1601" s="1" t="s">
        <v>5488</v>
      </c>
      <c r="D1601" s="1" t="s">
        <v>4659</v>
      </c>
      <c r="E1601" s="2">
        <v>1</v>
      </c>
      <c r="F1601" s="1" t="s">
        <v>1555</v>
      </c>
    </row>
    <row r="1602" spans="1:6" x14ac:dyDescent="0.25">
      <c r="A1602" s="1" t="s">
        <v>322</v>
      </c>
      <c r="B1602" s="1" t="s">
        <v>5487</v>
      </c>
      <c r="C1602" s="1" t="s">
        <v>5488</v>
      </c>
      <c r="D1602" s="1" t="s">
        <v>4622</v>
      </c>
      <c r="E1602" s="2">
        <v>1</v>
      </c>
      <c r="F1602" s="1" t="s">
        <v>1558</v>
      </c>
    </row>
    <row r="1603" spans="1:6" x14ac:dyDescent="0.25">
      <c r="A1603" s="1" t="s">
        <v>322</v>
      </c>
      <c r="B1603" s="1" t="s">
        <v>5487</v>
      </c>
      <c r="C1603" s="1" t="s">
        <v>5488</v>
      </c>
      <c r="D1603" s="1" t="s">
        <v>4623</v>
      </c>
      <c r="E1603" s="2">
        <v>1</v>
      </c>
      <c r="F1603" s="1" t="s">
        <v>1561</v>
      </c>
    </row>
    <row r="1604" spans="1:6" x14ac:dyDescent="0.25">
      <c r="A1604" s="1" t="s">
        <v>322</v>
      </c>
      <c r="B1604" s="1" t="s">
        <v>5487</v>
      </c>
      <c r="C1604" s="1" t="s">
        <v>5488</v>
      </c>
      <c r="D1604" s="1" t="s">
        <v>4624</v>
      </c>
      <c r="E1604" s="2">
        <v>1</v>
      </c>
      <c r="F1604" s="1" t="s">
        <v>1564</v>
      </c>
    </row>
    <row r="1605" spans="1:6" x14ac:dyDescent="0.25">
      <c r="A1605" s="1" t="s">
        <v>322</v>
      </c>
      <c r="B1605" s="1" t="s">
        <v>5487</v>
      </c>
      <c r="C1605" s="1" t="s">
        <v>5488</v>
      </c>
      <c r="D1605" s="1" t="s">
        <v>4625</v>
      </c>
      <c r="E1605" s="2">
        <v>1</v>
      </c>
      <c r="F1605" s="1" t="s">
        <v>1567</v>
      </c>
    </row>
    <row r="1606" spans="1:6" x14ac:dyDescent="0.25">
      <c r="A1606" s="1" t="s">
        <v>322</v>
      </c>
      <c r="B1606" s="1" t="s">
        <v>5487</v>
      </c>
      <c r="C1606" s="1" t="s">
        <v>5488</v>
      </c>
      <c r="D1606" s="1" t="s">
        <v>4626</v>
      </c>
      <c r="E1606" s="2">
        <v>1</v>
      </c>
      <c r="F1606" s="1" t="s">
        <v>1570</v>
      </c>
    </row>
    <row r="1607" spans="1:6" x14ac:dyDescent="0.25">
      <c r="A1607" s="1" t="s">
        <v>322</v>
      </c>
      <c r="B1607" s="1" t="s">
        <v>5487</v>
      </c>
      <c r="C1607" s="1" t="s">
        <v>5488</v>
      </c>
      <c r="D1607" s="1" t="s">
        <v>4627</v>
      </c>
      <c r="E1607" s="2">
        <v>1</v>
      </c>
      <c r="F1607" s="1" t="s">
        <v>1573</v>
      </c>
    </row>
    <row r="1608" spans="1:6" x14ac:dyDescent="0.25">
      <c r="A1608" s="1" t="s">
        <v>322</v>
      </c>
      <c r="B1608" s="1" t="s">
        <v>5487</v>
      </c>
      <c r="C1608" s="1" t="s">
        <v>5488</v>
      </c>
      <c r="D1608" s="1" t="s">
        <v>4628</v>
      </c>
      <c r="E1608" s="2">
        <v>1</v>
      </c>
      <c r="F1608" s="1" t="s">
        <v>1576</v>
      </c>
    </row>
    <row r="1609" spans="1:6" x14ac:dyDescent="0.25">
      <c r="A1609" s="1" t="s">
        <v>322</v>
      </c>
      <c r="B1609" s="1" t="s">
        <v>5487</v>
      </c>
      <c r="C1609" s="1" t="s">
        <v>5488</v>
      </c>
      <c r="D1609" s="1" t="s">
        <v>4629</v>
      </c>
      <c r="E1609" s="2">
        <v>1</v>
      </c>
      <c r="F1609" s="1" t="s">
        <v>1579</v>
      </c>
    </row>
    <row r="1610" spans="1:6" x14ac:dyDescent="0.25">
      <c r="A1610" s="1" t="s">
        <v>322</v>
      </c>
      <c r="B1610" s="1" t="s">
        <v>5487</v>
      </c>
      <c r="C1610" s="1" t="s">
        <v>5488</v>
      </c>
      <c r="D1610" s="1" t="s">
        <v>4630</v>
      </c>
      <c r="E1610" s="2">
        <v>1</v>
      </c>
      <c r="F1610" s="1" t="s">
        <v>1582</v>
      </c>
    </row>
    <row r="1611" spans="1:6" x14ac:dyDescent="0.25">
      <c r="A1611" s="1" t="s">
        <v>322</v>
      </c>
      <c r="B1611" s="1" t="s">
        <v>5487</v>
      </c>
      <c r="C1611" s="1" t="s">
        <v>5488</v>
      </c>
      <c r="D1611" s="1" t="s">
        <v>4631</v>
      </c>
      <c r="E1611" s="2">
        <v>1</v>
      </c>
      <c r="F1611" s="1" t="s">
        <v>1585</v>
      </c>
    </row>
    <row r="1612" spans="1:6" x14ac:dyDescent="0.25">
      <c r="A1612" s="1" t="s">
        <v>322</v>
      </c>
      <c r="B1612" s="1" t="s">
        <v>5487</v>
      </c>
      <c r="C1612" s="1" t="s">
        <v>5488</v>
      </c>
      <c r="D1612" s="1" t="s">
        <v>4632</v>
      </c>
      <c r="E1612" s="2">
        <v>1</v>
      </c>
      <c r="F1612" s="1" t="s">
        <v>1588</v>
      </c>
    </row>
    <row r="1613" spans="1:6" x14ac:dyDescent="0.25">
      <c r="A1613" s="1" t="s">
        <v>322</v>
      </c>
      <c r="B1613" s="1" t="s">
        <v>5487</v>
      </c>
      <c r="C1613" s="1" t="s">
        <v>5488</v>
      </c>
      <c r="D1613" s="1" t="s">
        <v>4633</v>
      </c>
      <c r="E1613" s="2">
        <v>1</v>
      </c>
      <c r="F1613" s="1" t="s">
        <v>1591</v>
      </c>
    </row>
    <row r="1614" spans="1:6" x14ac:dyDescent="0.25">
      <c r="A1614" s="1" t="s">
        <v>322</v>
      </c>
      <c r="B1614" s="1" t="s">
        <v>5487</v>
      </c>
      <c r="C1614" s="1" t="s">
        <v>5488</v>
      </c>
      <c r="D1614" s="1" t="s">
        <v>4634</v>
      </c>
      <c r="E1614" s="2">
        <v>1</v>
      </c>
      <c r="F1614" s="1" t="s">
        <v>1594</v>
      </c>
    </row>
    <row r="1615" spans="1:6" x14ac:dyDescent="0.25">
      <c r="A1615" s="1" t="s">
        <v>322</v>
      </c>
      <c r="B1615" s="1" t="s">
        <v>5487</v>
      </c>
      <c r="C1615" s="1" t="s">
        <v>5488</v>
      </c>
      <c r="D1615" s="1" t="s">
        <v>4635</v>
      </c>
      <c r="E1615" s="2">
        <v>1</v>
      </c>
      <c r="F1615" s="1" t="s">
        <v>1597</v>
      </c>
    </row>
    <row r="1616" spans="1:6" x14ac:dyDescent="0.25">
      <c r="A1616" s="1" t="s">
        <v>322</v>
      </c>
      <c r="B1616" s="1" t="s">
        <v>5487</v>
      </c>
      <c r="C1616" s="1" t="s">
        <v>5488</v>
      </c>
      <c r="D1616" s="1" t="s">
        <v>4636</v>
      </c>
      <c r="E1616" s="2">
        <v>1</v>
      </c>
      <c r="F1616" s="1" t="s">
        <v>1600</v>
      </c>
    </row>
    <row r="1617" spans="1:6" x14ac:dyDescent="0.25">
      <c r="A1617" s="1" t="s">
        <v>322</v>
      </c>
      <c r="B1617" s="1" t="s">
        <v>5487</v>
      </c>
      <c r="C1617" s="1" t="s">
        <v>5488</v>
      </c>
      <c r="D1617" s="1" t="s">
        <v>4637</v>
      </c>
      <c r="E1617" s="2">
        <v>1</v>
      </c>
      <c r="F1617" s="1" t="s">
        <v>1603</v>
      </c>
    </row>
    <row r="1618" spans="1:6" x14ac:dyDescent="0.25">
      <c r="A1618" s="1" t="s">
        <v>322</v>
      </c>
      <c r="B1618" s="1" t="s">
        <v>5487</v>
      </c>
      <c r="C1618" s="1" t="s">
        <v>5488</v>
      </c>
      <c r="D1618" s="1" t="s">
        <v>4638</v>
      </c>
      <c r="E1618" s="2">
        <v>1</v>
      </c>
      <c r="F1618" s="1" t="s">
        <v>1606</v>
      </c>
    </row>
    <row r="1619" spans="1:6" x14ac:dyDescent="0.25">
      <c r="A1619" s="1" t="s">
        <v>322</v>
      </c>
      <c r="B1619" s="1" t="s">
        <v>5487</v>
      </c>
      <c r="C1619" s="1" t="s">
        <v>5488</v>
      </c>
      <c r="D1619" s="1" t="s">
        <v>4639</v>
      </c>
      <c r="E1619" s="2">
        <v>1</v>
      </c>
      <c r="F1619" s="1" t="s">
        <v>1609</v>
      </c>
    </row>
    <row r="1620" spans="1:6" x14ac:dyDescent="0.25">
      <c r="A1620" s="1" t="s">
        <v>322</v>
      </c>
      <c r="B1620" s="1" t="s">
        <v>5487</v>
      </c>
      <c r="C1620" s="1" t="s">
        <v>5488</v>
      </c>
      <c r="D1620" s="1" t="s">
        <v>4640</v>
      </c>
      <c r="E1620" s="2">
        <v>1</v>
      </c>
      <c r="F1620" s="1" t="s">
        <v>1620</v>
      </c>
    </row>
    <row r="1621" spans="1:6" x14ac:dyDescent="0.25">
      <c r="A1621" s="1" t="s">
        <v>322</v>
      </c>
      <c r="B1621" s="1" t="s">
        <v>5487</v>
      </c>
      <c r="C1621" s="1" t="s">
        <v>5488</v>
      </c>
      <c r="D1621" s="1" t="s">
        <v>4641</v>
      </c>
      <c r="E1621" s="2">
        <v>1</v>
      </c>
      <c r="F1621" s="1" t="s">
        <v>1623</v>
      </c>
    </row>
    <row r="1622" spans="1:6" x14ac:dyDescent="0.25">
      <c r="A1622" s="1" t="s">
        <v>322</v>
      </c>
      <c r="B1622" s="1" t="s">
        <v>5487</v>
      </c>
      <c r="C1622" s="1" t="s">
        <v>5488</v>
      </c>
      <c r="D1622" s="1" t="s">
        <v>4642</v>
      </c>
      <c r="E1622" s="2">
        <v>1</v>
      </c>
      <c r="F1622" s="1" t="s">
        <v>1626</v>
      </c>
    </row>
    <row r="1623" spans="1:6" x14ac:dyDescent="0.25">
      <c r="A1623" s="1" t="s">
        <v>322</v>
      </c>
      <c r="B1623" s="1" t="s">
        <v>5487</v>
      </c>
      <c r="C1623" s="1" t="s">
        <v>5488</v>
      </c>
      <c r="D1623" s="1" t="s">
        <v>4643</v>
      </c>
      <c r="E1623" s="2">
        <v>1</v>
      </c>
      <c r="F1623" s="1" t="s">
        <v>1629</v>
      </c>
    </row>
    <row r="1624" spans="1:6" x14ac:dyDescent="0.25">
      <c r="A1624" s="1" t="s">
        <v>322</v>
      </c>
      <c r="B1624" s="1" t="s">
        <v>5487</v>
      </c>
      <c r="C1624" s="1" t="s">
        <v>5488</v>
      </c>
      <c r="D1624" s="1" t="s">
        <v>4662</v>
      </c>
      <c r="E1624" s="2">
        <v>1</v>
      </c>
      <c r="F1624" s="1" t="s">
        <v>1632</v>
      </c>
    </row>
    <row r="1625" spans="1:6" x14ac:dyDescent="0.25">
      <c r="A1625" s="1" t="s">
        <v>322</v>
      </c>
      <c r="B1625" s="1" t="s">
        <v>5487</v>
      </c>
      <c r="C1625" s="1" t="s">
        <v>5488</v>
      </c>
      <c r="D1625" s="1" t="s">
        <v>4644</v>
      </c>
      <c r="E1625" s="2">
        <v>1</v>
      </c>
      <c r="F1625" s="1" t="s">
        <v>1635</v>
      </c>
    </row>
    <row r="1626" spans="1:6" x14ac:dyDescent="0.25">
      <c r="A1626" s="1" t="s">
        <v>322</v>
      </c>
      <c r="B1626" s="1" t="s">
        <v>5487</v>
      </c>
      <c r="C1626" s="1" t="s">
        <v>5488</v>
      </c>
      <c r="D1626" s="1" t="s">
        <v>4645</v>
      </c>
      <c r="E1626" s="2">
        <v>1</v>
      </c>
      <c r="F1626" s="1" t="s">
        <v>4646</v>
      </c>
    </row>
    <row r="1627" spans="1:6" x14ac:dyDescent="0.25">
      <c r="A1627" s="1" t="s">
        <v>322</v>
      </c>
      <c r="B1627" s="1" t="s">
        <v>5487</v>
      </c>
      <c r="C1627" s="1" t="s">
        <v>5488</v>
      </c>
      <c r="D1627" s="1" t="s">
        <v>4647</v>
      </c>
      <c r="E1627" s="2">
        <v>1</v>
      </c>
      <c r="F1627" s="1" t="s">
        <v>4648</v>
      </c>
    </row>
    <row r="1628" spans="1:6" x14ac:dyDescent="0.25">
      <c r="A1628" s="1" t="s">
        <v>322</v>
      </c>
      <c r="B1628" s="1" t="s">
        <v>5487</v>
      </c>
      <c r="C1628" s="1" t="s">
        <v>5488</v>
      </c>
      <c r="D1628" s="1" t="s">
        <v>4649</v>
      </c>
      <c r="E1628" s="2">
        <v>1</v>
      </c>
      <c r="F1628" s="1" t="s">
        <v>4650</v>
      </c>
    </row>
    <row r="1629" spans="1:6" x14ac:dyDescent="0.25">
      <c r="A1629" s="1" t="s">
        <v>322</v>
      </c>
      <c r="B1629" s="1" t="s">
        <v>5487</v>
      </c>
      <c r="C1629" s="1" t="s">
        <v>5488</v>
      </c>
      <c r="D1629" s="1" t="s">
        <v>4651</v>
      </c>
      <c r="E1629" s="2">
        <v>1</v>
      </c>
      <c r="F1629" s="1" t="s">
        <v>4652</v>
      </c>
    </row>
    <row r="1630" spans="1:6" x14ac:dyDescent="0.25">
      <c r="A1630" s="1" t="s">
        <v>322</v>
      </c>
      <c r="B1630" s="1" t="s">
        <v>5487</v>
      </c>
      <c r="C1630" s="1" t="s">
        <v>5488</v>
      </c>
      <c r="D1630" s="1" t="s">
        <v>4653</v>
      </c>
      <c r="E1630" s="2">
        <v>1</v>
      </c>
      <c r="F1630" s="1" t="s">
        <v>4654</v>
      </c>
    </row>
    <row r="1631" spans="1:6" x14ac:dyDescent="0.25">
      <c r="A1631" s="1" t="s">
        <v>322</v>
      </c>
      <c r="B1631" s="1" t="s">
        <v>5487</v>
      </c>
      <c r="C1631" s="1" t="s">
        <v>5488</v>
      </c>
      <c r="D1631" s="1" t="s">
        <v>4655</v>
      </c>
      <c r="E1631" s="2">
        <v>1</v>
      </c>
      <c r="F1631" s="1" t="s">
        <v>1653</v>
      </c>
    </row>
    <row r="1632" spans="1:6" x14ac:dyDescent="0.25">
      <c r="A1632" s="1" t="s">
        <v>322</v>
      </c>
      <c r="B1632" s="1" t="s">
        <v>5487</v>
      </c>
      <c r="C1632" s="1" t="s">
        <v>5488</v>
      </c>
      <c r="D1632" s="1" t="s">
        <v>4656</v>
      </c>
      <c r="E1632" s="2">
        <v>1</v>
      </c>
      <c r="F1632" s="1" t="s">
        <v>1656</v>
      </c>
    </row>
    <row r="1633" spans="1:6" x14ac:dyDescent="0.25">
      <c r="A1633" s="1" t="s">
        <v>322</v>
      </c>
      <c r="B1633" s="1" t="s">
        <v>5487</v>
      </c>
      <c r="C1633" s="1" t="s">
        <v>5488</v>
      </c>
      <c r="D1633" s="1" t="s">
        <v>3752</v>
      </c>
      <c r="E1633" s="2">
        <v>1</v>
      </c>
      <c r="F1633" s="1" t="s">
        <v>1658</v>
      </c>
    </row>
    <row r="1634" spans="1:6" x14ac:dyDescent="0.25">
      <c r="A1634" s="1" t="s">
        <v>322</v>
      </c>
      <c r="B1634" s="1" t="s">
        <v>5487</v>
      </c>
      <c r="C1634" s="1" t="s">
        <v>5488</v>
      </c>
      <c r="D1634" s="1" t="s">
        <v>4259</v>
      </c>
      <c r="E1634" s="2">
        <v>1</v>
      </c>
      <c r="F1634" s="1" t="s">
        <v>1662</v>
      </c>
    </row>
    <row r="1635" spans="1:6" x14ac:dyDescent="0.25">
      <c r="A1635" s="1" t="s">
        <v>322</v>
      </c>
      <c r="B1635" s="1" t="s">
        <v>5487</v>
      </c>
      <c r="C1635" s="1" t="s">
        <v>5488</v>
      </c>
      <c r="D1635" s="1" t="s">
        <v>4263</v>
      </c>
      <c r="E1635" s="2">
        <v>1</v>
      </c>
      <c r="F1635" s="1" t="s">
        <v>1666</v>
      </c>
    </row>
    <row r="1636" spans="1:6" x14ac:dyDescent="0.25">
      <c r="A1636" s="1" t="s">
        <v>322</v>
      </c>
      <c r="B1636" s="1" t="s">
        <v>5487</v>
      </c>
      <c r="C1636" s="1" t="s">
        <v>5488</v>
      </c>
      <c r="D1636" s="1" t="s">
        <v>4264</v>
      </c>
      <c r="E1636" s="2">
        <v>1</v>
      </c>
      <c r="F1636" s="1" t="s">
        <v>1669</v>
      </c>
    </row>
    <row r="1637" spans="1:6" x14ac:dyDescent="0.25">
      <c r="A1637" s="1" t="s">
        <v>322</v>
      </c>
      <c r="B1637" s="1" t="s">
        <v>5487</v>
      </c>
      <c r="C1637" s="1" t="s">
        <v>5488</v>
      </c>
      <c r="D1637" s="1" t="s">
        <v>4265</v>
      </c>
      <c r="E1637" s="2">
        <v>1</v>
      </c>
      <c r="F1637" s="1" t="s">
        <v>1672</v>
      </c>
    </row>
    <row r="1638" spans="1:6" x14ac:dyDescent="0.25">
      <c r="A1638" s="1" t="s">
        <v>322</v>
      </c>
      <c r="B1638" s="1" t="s">
        <v>5487</v>
      </c>
      <c r="C1638" s="1" t="s">
        <v>5488</v>
      </c>
      <c r="D1638" s="1" t="s">
        <v>4266</v>
      </c>
      <c r="E1638" s="2">
        <v>1</v>
      </c>
      <c r="F1638" s="1" t="s">
        <v>1675</v>
      </c>
    </row>
    <row r="1639" spans="1:6" x14ac:dyDescent="0.25">
      <c r="A1639" s="1" t="s">
        <v>322</v>
      </c>
      <c r="B1639" s="1" t="s">
        <v>5487</v>
      </c>
      <c r="C1639" s="1" t="s">
        <v>5488</v>
      </c>
      <c r="D1639" s="1" t="s">
        <v>4270</v>
      </c>
      <c r="E1639" s="2">
        <v>1</v>
      </c>
      <c r="F1639" s="1" t="s">
        <v>1678</v>
      </c>
    </row>
    <row r="1640" spans="1:6" x14ac:dyDescent="0.25">
      <c r="A1640" s="1" t="s">
        <v>322</v>
      </c>
      <c r="B1640" s="1" t="s">
        <v>5487</v>
      </c>
      <c r="C1640" s="1" t="s">
        <v>5488</v>
      </c>
      <c r="D1640" s="1" t="s">
        <v>4274</v>
      </c>
      <c r="E1640" s="2">
        <v>1</v>
      </c>
      <c r="F1640" s="1" t="s">
        <v>1680</v>
      </c>
    </row>
    <row r="1641" spans="1:6" x14ac:dyDescent="0.25">
      <c r="A1641" s="1" t="s">
        <v>322</v>
      </c>
      <c r="B1641" s="1" t="s">
        <v>5487</v>
      </c>
      <c r="C1641" s="1" t="s">
        <v>5488</v>
      </c>
      <c r="D1641" s="1" t="s">
        <v>4278</v>
      </c>
      <c r="E1641" s="2">
        <v>1</v>
      </c>
      <c r="F1641" s="1" t="s">
        <v>1682</v>
      </c>
    </row>
    <row r="1642" spans="1:6" x14ac:dyDescent="0.25">
      <c r="A1642" s="1" t="s">
        <v>322</v>
      </c>
      <c r="B1642" s="1" t="s">
        <v>5487</v>
      </c>
      <c r="C1642" s="1" t="s">
        <v>5488</v>
      </c>
      <c r="D1642" s="1" t="s">
        <v>4279</v>
      </c>
      <c r="E1642" s="2">
        <v>1</v>
      </c>
      <c r="F1642" s="1" t="s">
        <v>1683</v>
      </c>
    </row>
    <row r="1643" spans="1:6" x14ac:dyDescent="0.25">
      <c r="A1643" s="1" t="s">
        <v>322</v>
      </c>
      <c r="B1643" s="1" t="s">
        <v>5487</v>
      </c>
      <c r="C1643" s="1" t="s">
        <v>5488</v>
      </c>
      <c r="D1643" s="1" t="s">
        <v>4282</v>
      </c>
      <c r="E1643" s="2">
        <v>1</v>
      </c>
      <c r="F1643" s="1" t="s">
        <v>880</v>
      </c>
    </row>
    <row r="1644" spans="1:6" x14ac:dyDescent="0.25">
      <c r="A1644" s="1" t="s">
        <v>322</v>
      </c>
      <c r="B1644" s="1" t="s">
        <v>5487</v>
      </c>
      <c r="C1644" s="1" t="s">
        <v>5488</v>
      </c>
      <c r="D1644" s="1" t="s">
        <v>4283</v>
      </c>
      <c r="E1644" s="2">
        <v>1</v>
      </c>
      <c r="F1644" s="1" t="s">
        <v>1687</v>
      </c>
    </row>
    <row r="1645" spans="1:6" x14ac:dyDescent="0.25">
      <c r="A1645" s="1" t="s">
        <v>322</v>
      </c>
      <c r="B1645" s="1" t="s">
        <v>5487</v>
      </c>
      <c r="C1645" s="1" t="s">
        <v>5488</v>
      </c>
      <c r="D1645" s="1" t="s">
        <v>4284</v>
      </c>
      <c r="E1645" s="2">
        <v>1</v>
      </c>
      <c r="F1645" s="1" t="s">
        <v>1690</v>
      </c>
    </row>
    <row r="1646" spans="1:6" x14ac:dyDescent="0.25">
      <c r="A1646" s="1" t="s">
        <v>322</v>
      </c>
      <c r="B1646" s="1" t="s">
        <v>5487</v>
      </c>
      <c r="C1646" s="1" t="s">
        <v>5488</v>
      </c>
      <c r="D1646" s="1" t="s">
        <v>4288</v>
      </c>
      <c r="E1646" s="2">
        <v>1</v>
      </c>
      <c r="F1646" s="1" t="s">
        <v>1692</v>
      </c>
    </row>
    <row r="1647" spans="1:6" x14ac:dyDescent="0.25">
      <c r="A1647" s="1" t="s">
        <v>322</v>
      </c>
      <c r="B1647" s="1" t="s">
        <v>5487</v>
      </c>
      <c r="C1647" s="1" t="s">
        <v>5488</v>
      </c>
      <c r="D1647" s="1" t="s">
        <v>4289</v>
      </c>
      <c r="E1647" s="2">
        <v>1</v>
      </c>
      <c r="F1647" s="1" t="s">
        <v>1693</v>
      </c>
    </row>
    <row r="1648" spans="1:6" x14ac:dyDescent="0.25">
      <c r="A1648" s="1" t="s">
        <v>322</v>
      </c>
      <c r="B1648" s="1" t="s">
        <v>5487</v>
      </c>
      <c r="C1648" s="1" t="s">
        <v>5488</v>
      </c>
      <c r="D1648" s="1" t="s">
        <v>4292</v>
      </c>
      <c r="E1648" s="2">
        <v>1</v>
      </c>
      <c r="F1648" s="1" t="s">
        <v>1695</v>
      </c>
    </row>
    <row r="1649" spans="1:6" x14ac:dyDescent="0.25">
      <c r="A1649" s="1" t="s">
        <v>322</v>
      </c>
      <c r="B1649" s="1" t="s">
        <v>5487</v>
      </c>
      <c r="C1649" s="1" t="s">
        <v>5488</v>
      </c>
      <c r="D1649" s="1" t="s">
        <v>4293</v>
      </c>
      <c r="E1649" s="2">
        <v>1</v>
      </c>
      <c r="F1649" s="1" t="s">
        <v>1696</v>
      </c>
    </row>
    <row r="1650" spans="1:6" x14ac:dyDescent="0.25">
      <c r="A1650" s="1" t="s">
        <v>322</v>
      </c>
      <c r="B1650" s="1" t="s">
        <v>5487</v>
      </c>
      <c r="C1650" s="1" t="s">
        <v>5488</v>
      </c>
      <c r="D1650" s="1" t="s">
        <v>4294</v>
      </c>
      <c r="E1650" s="2">
        <v>1</v>
      </c>
      <c r="F1650" s="1" t="s">
        <v>1697</v>
      </c>
    </row>
    <row r="1651" spans="1:6" x14ac:dyDescent="0.25">
      <c r="A1651" s="1" t="s">
        <v>322</v>
      </c>
      <c r="B1651" s="1" t="s">
        <v>5487</v>
      </c>
      <c r="C1651" s="1" t="s">
        <v>5488</v>
      </c>
      <c r="D1651" s="1" t="s">
        <v>3877</v>
      </c>
      <c r="E1651" s="2">
        <v>1</v>
      </c>
      <c r="F1651" s="1" t="s">
        <v>3874</v>
      </c>
    </row>
    <row r="1652" spans="1:6" x14ac:dyDescent="0.25">
      <c r="A1652" s="1" t="s">
        <v>322</v>
      </c>
      <c r="B1652" s="1" t="s">
        <v>5487</v>
      </c>
      <c r="C1652" s="1" t="s">
        <v>5488</v>
      </c>
      <c r="D1652" s="1" t="s">
        <v>4665</v>
      </c>
      <c r="E1652" s="2">
        <v>1</v>
      </c>
      <c r="F1652" s="1" t="s">
        <v>1702</v>
      </c>
    </row>
    <row r="1653" spans="1:6" x14ac:dyDescent="0.25">
      <c r="A1653" s="1" t="s">
        <v>322</v>
      </c>
      <c r="B1653" s="1" t="s">
        <v>5487</v>
      </c>
      <c r="C1653" s="1" t="s">
        <v>5488</v>
      </c>
      <c r="D1653" s="1" t="s">
        <v>4668</v>
      </c>
      <c r="E1653" s="2">
        <v>1</v>
      </c>
      <c r="F1653" s="1" t="s">
        <v>1704</v>
      </c>
    </row>
    <row r="1654" spans="1:6" x14ac:dyDescent="0.25">
      <c r="A1654" s="1" t="s">
        <v>322</v>
      </c>
      <c r="B1654" s="1" t="s">
        <v>5487</v>
      </c>
      <c r="C1654" s="1" t="s">
        <v>5488</v>
      </c>
      <c r="D1654" s="1" t="s">
        <v>4378</v>
      </c>
      <c r="E1654" s="2">
        <v>1</v>
      </c>
      <c r="F1654" s="1" t="s">
        <v>1706</v>
      </c>
    </row>
    <row r="1655" spans="1:6" x14ac:dyDescent="0.25">
      <c r="A1655" s="1" t="s">
        <v>322</v>
      </c>
      <c r="B1655" s="1" t="s">
        <v>5487</v>
      </c>
      <c r="C1655" s="1" t="s">
        <v>5488</v>
      </c>
      <c r="D1655" s="1" t="s">
        <v>4381</v>
      </c>
      <c r="E1655" s="2">
        <v>1</v>
      </c>
      <c r="F1655" s="1" t="s">
        <v>1711</v>
      </c>
    </row>
    <row r="1656" spans="1:6" x14ac:dyDescent="0.25">
      <c r="A1656" s="1" t="s">
        <v>322</v>
      </c>
      <c r="B1656" s="1" t="s">
        <v>5487</v>
      </c>
      <c r="C1656" s="1" t="s">
        <v>5488</v>
      </c>
      <c r="D1656" s="1" t="s">
        <v>4297</v>
      </c>
      <c r="E1656" s="2">
        <v>1</v>
      </c>
      <c r="F1656" s="1" t="s">
        <v>1713</v>
      </c>
    </row>
    <row r="1657" spans="1:6" x14ac:dyDescent="0.25">
      <c r="A1657" s="1" t="s">
        <v>322</v>
      </c>
      <c r="B1657" s="1" t="s">
        <v>5487</v>
      </c>
      <c r="C1657" s="1" t="s">
        <v>5488</v>
      </c>
      <c r="D1657" s="1" t="s">
        <v>4671</v>
      </c>
      <c r="E1657" s="2">
        <v>1</v>
      </c>
      <c r="F1657" s="1" t="s">
        <v>1715</v>
      </c>
    </row>
    <row r="1658" spans="1:6" x14ac:dyDescent="0.25">
      <c r="A1658" s="1" t="s">
        <v>322</v>
      </c>
      <c r="B1658" s="1" t="s">
        <v>5487</v>
      </c>
      <c r="C1658" s="1" t="s">
        <v>5488</v>
      </c>
      <c r="D1658" s="1" t="s">
        <v>3880</v>
      </c>
      <c r="E1658" s="2">
        <v>1</v>
      </c>
      <c r="F1658" s="1" t="s">
        <v>1717</v>
      </c>
    </row>
    <row r="1659" spans="1:6" x14ac:dyDescent="0.25">
      <c r="A1659" s="1" t="s">
        <v>322</v>
      </c>
      <c r="B1659" s="1" t="s">
        <v>5487</v>
      </c>
      <c r="C1659" s="1" t="s">
        <v>5488</v>
      </c>
      <c r="D1659" s="1" t="s">
        <v>4674</v>
      </c>
      <c r="E1659" s="2">
        <v>1</v>
      </c>
      <c r="F1659" s="1" t="s">
        <v>1719</v>
      </c>
    </row>
    <row r="1660" spans="1:6" x14ac:dyDescent="0.25">
      <c r="A1660" s="1" t="s">
        <v>322</v>
      </c>
      <c r="B1660" s="1" t="s">
        <v>5487</v>
      </c>
      <c r="C1660" s="1" t="s">
        <v>5488</v>
      </c>
      <c r="D1660" s="1" t="s">
        <v>4677</v>
      </c>
      <c r="E1660" s="2">
        <v>1</v>
      </c>
      <c r="F1660" s="1" t="s">
        <v>1721</v>
      </c>
    </row>
    <row r="1661" spans="1:6" x14ac:dyDescent="0.25">
      <c r="A1661" s="1" t="s">
        <v>322</v>
      </c>
      <c r="B1661" s="1" t="s">
        <v>5487</v>
      </c>
      <c r="C1661" s="1" t="s">
        <v>5488</v>
      </c>
      <c r="D1661" s="1" t="s">
        <v>4680</v>
      </c>
      <c r="E1661" s="2">
        <v>1</v>
      </c>
      <c r="F1661" s="1" t="s">
        <v>1723</v>
      </c>
    </row>
    <row r="1662" spans="1:6" x14ac:dyDescent="0.25">
      <c r="A1662" s="1" t="s">
        <v>322</v>
      </c>
      <c r="B1662" s="1" t="s">
        <v>5487</v>
      </c>
      <c r="C1662" s="1" t="s">
        <v>5488</v>
      </c>
      <c r="D1662" s="1" t="s">
        <v>4683</v>
      </c>
      <c r="E1662" s="2">
        <v>1</v>
      </c>
      <c r="F1662" s="1" t="s">
        <v>1726</v>
      </c>
    </row>
    <row r="1663" spans="1:6" x14ac:dyDescent="0.25">
      <c r="A1663" s="1" t="s">
        <v>322</v>
      </c>
      <c r="B1663" s="1" t="s">
        <v>5487</v>
      </c>
      <c r="C1663" s="1" t="s">
        <v>5488</v>
      </c>
      <c r="D1663" s="1" t="s">
        <v>4686</v>
      </c>
      <c r="E1663" s="2">
        <v>1</v>
      </c>
      <c r="F1663" s="1" t="s">
        <v>1729</v>
      </c>
    </row>
    <row r="1664" spans="1:6" x14ac:dyDescent="0.25">
      <c r="A1664" s="1" t="s">
        <v>322</v>
      </c>
      <c r="B1664" s="1" t="s">
        <v>5487</v>
      </c>
      <c r="C1664" s="1" t="s">
        <v>5488</v>
      </c>
      <c r="D1664" s="1" t="s">
        <v>4689</v>
      </c>
      <c r="E1664" s="2">
        <v>1</v>
      </c>
      <c r="F1664" s="1" t="s">
        <v>1732</v>
      </c>
    </row>
    <row r="1665" spans="1:6" x14ac:dyDescent="0.25">
      <c r="A1665" s="1" t="s">
        <v>322</v>
      </c>
      <c r="B1665" s="1" t="s">
        <v>5487</v>
      </c>
      <c r="C1665" s="1" t="s">
        <v>5488</v>
      </c>
      <c r="D1665" s="1" t="s">
        <v>4692</v>
      </c>
      <c r="E1665" s="2">
        <v>1</v>
      </c>
      <c r="F1665" s="1" t="s">
        <v>1735</v>
      </c>
    </row>
    <row r="1666" spans="1:6" x14ac:dyDescent="0.25">
      <c r="A1666" s="1" t="s">
        <v>322</v>
      </c>
      <c r="B1666" s="1" t="s">
        <v>5487</v>
      </c>
      <c r="C1666" s="1" t="s">
        <v>5488</v>
      </c>
      <c r="D1666" s="1" t="s">
        <v>4384</v>
      </c>
      <c r="E1666" s="2">
        <v>1</v>
      </c>
      <c r="F1666" s="1" t="s">
        <v>1737</v>
      </c>
    </row>
    <row r="1667" spans="1:6" x14ac:dyDescent="0.25">
      <c r="A1667" s="1" t="s">
        <v>322</v>
      </c>
      <c r="B1667" s="1" t="s">
        <v>5487</v>
      </c>
      <c r="C1667" s="1" t="s">
        <v>5488</v>
      </c>
      <c r="D1667" s="1" t="s">
        <v>4388</v>
      </c>
      <c r="E1667" s="2">
        <v>1</v>
      </c>
      <c r="F1667" s="1" t="s">
        <v>1739</v>
      </c>
    </row>
    <row r="1668" spans="1:6" x14ac:dyDescent="0.25">
      <c r="A1668" s="1" t="s">
        <v>322</v>
      </c>
      <c r="B1668" s="1" t="s">
        <v>5487</v>
      </c>
      <c r="C1668" s="1" t="s">
        <v>5488</v>
      </c>
      <c r="D1668" s="1" t="s">
        <v>4392</v>
      </c>
      <c r="E1668" s="2">
        <v>1</v>
      </c>
      <c r="F1668" s="1" t="s">
        <v>1741</v>
      </c>
    </row>
    <row r="1669" spans="1:6" x14ac:dyDescent="0.25">
      <c r="A1669" s="1" t="s">
        <v>322</v>
      </c>
      <c r="B1669" s="1" t="s">
        <v>5487</v>
      </c>
      <c r="C1669" s="1" t="s">
        <v>5488</v>
      </c>
      <c r="D1669" s="1" t="s">
        <v>4396</v>
      </c>
      <c r="E1669" s="2">
        <v>1</v>
      </c>
      <c r="F1669" s="1" t="s">
        <v>1743</v>
      </c>
    </row>
    <row r="1670" spans="1:6" x14ac:dyDescent="0.25">
      <c r="A1670" s="1" t="s">
        <v>322</v>
      </c>
      <c r="B1670" s="1" t="s">
        <v>5487</v>
      </c>
      <c r="C1670" s="1" t="s">
        <v>5488</v>
      </c>
      <c r="D1670" s="1" t="s">
        <v>3884</v>
      </c>
      <c r="E1670" s="2">
        <v>1</v>
      </c>
      <c r="F1670" s="1" t="s">
        <v>1745</v>
      </c>
    </row>
    <row r="1671" spans="1:6" x14ac:dyDescent="0.25">
      <c r="A1671" s="1" t="s">
        <v>322</v>
      </c>
      <c r="B1671" s="1" t="s">
        <v>5487</v>
      </c>
      <c r="C1671" s="1" t="s">
        <v>5488</v>
      </c>
      <c r="D1671" s="1" t="s">
        <v>4400</v>
      </c>
      <c r="E1671" s="2">
        <v>1</v>
      </c>
      <c r="F1671" s="1" t="s">
        <v>1747</v>
      </c>
    </row>
    <row r="1672" spans="1:6" x14ac:dyDescent="0.25">
      <c r="A1672" s="1" t="s">
        <v>322</v>
      </c>
      <c r="B1672" s="1" t="s">
        <v>5487</v>
      </c>
      <c r="C1672" s="1" t="s">
        <v>5488</v>
      </c>
      <c r="D1672" s="1" t="s">
        <v>4301</v>
      </c>
      <c r="E1672" s="2">
        <v>1</v>
      </c>
      <c r="F1672" s="1" t="s">
        <v>1749</v>
      </c>
    </row>
    <row r="1673" spans="1:6" x14ac:dyDescent="0.25">
      <c r="A1673" s="1" t="s">
        <v>322</v>
      </c>
      <c r="B1673" s="1" t="s">
        <v>5487</v>
      </c>
      <c r="C1673" s="1" t="s">
        <v>5488</v>
      </c>
      <c r="D1673" s="1" t="s">
        <v>4302</v>
      </c>
      <c r="E1673" s="2">
        <v>1</v>
      </c>
      <c r="F1673" s="1" t="s">
        <v>1752</v>
      </c>
    </row>
    <row r="1674" spans="1:6" x14ac:dyDescent="0.25">
      <c r="A1674" s="1" t="s">
        <v>322</v>
      </c>
      <c r="B1674" s="1" t="s">
        <v>5487</v>
      </c>
      <c r="C1674" s="1" t="s">
        <v>5488</v>
      </c>
      <c r="D1674" s="1" t="s">
        <v>4303</v>
      </c>
      <c r="E1674" s="2">
        <v>1</v>
      </c>
      <c r="F1674" s="1" t="s">
        <v>1755</v>
      </c>
    </row>
    <row r="1675" spans="1:6" x14ac:dyDescent="0.25">
      <c r="A1675" s="1" t="s">
        <v>322</v>
      </c>
      <c r="B1675" s="1" t="s">
        <v>5487</v>
      </c>
      <c r="C1675" s="1" t="s">
        <v>5488</v>
      </c>
      <c r="D1675" s="1" t="s">
        <v>4304</v>
      </c>
      <c r="E1675" s="2">
        <v>1</v>
      </c>
      <c r="F1675" s="1" t="s">
        <v>1758</v>
      </c>
    </row>
    <row r="1676" spans="1:6" x14ac:dyDescent="0.25">
      <c r="A1676" s="1" t="s">
        <v>322</v>
      </c>
      <c r="B1676" s="1" t="s">
        <v>5487</v>
      </c>
      <c r="C1676" s="1" t="s">
        <v>5488</v>
      </c>
      <c r="D1676" s="1" t="s">
        <v>4305</v>
      </c>
      <c r="E1676" s="2">
        <v>1</v>
      </c>
      <c r="F1676" s="1" t="s">
        <v>1761</v>
      </c>
    </row>
    <row r="1677" spans="1:6" x14ac:dyDescent="0.25">
      <c r="A1677" s="1" t="s">
        <v>322</v>
      </c>
      <c r="B1677" s="1" t="s">
        <v>5487</v>
      </c>
      <c r="C1677" s="1" t="s">
        <v>5488</v>
      </c>
      <c r="D1677" s="1" t="s">
        <v>4308</v>
      </c>
      <c r="E1677" s="2">
        <v>1</v>
      </c>
      <c r="F1677" s="1" t="s">
        <v>1763</v>
      </c>
    </row>
    <row r="1678" spans="1:6" x14ac:dyDescent="0.25">
      <c r="A1678" s="1" t="s">
        <v>322</v>
      </c>
      <c r="B1678" s="1" t="s">
        <v>5487</v>
      </c>
      <c r="C1678" s="1" t="s">
        <v>5488</v>
      </c>
      <c r="D1678" s="1" t="s">
        <v>4309</v>
      </c>
      <c r="E1678" s="2">
        <v>1</v>
      </c>
      <c r="F1678" s="1" t="s">
        <v>1764</v>
      </c>
    </row>
    <row r="1679" spans="1:6" x14ac:dyDescent="0.25">
      <c r="A1679" s="1" t="s">
        <v>322</v>
      </c>
      <c r="B1679" s="1" t="s">
        <v>5487</v>
      </c>
      <c r="C1679" s="1" t="s">
        <v>5488</v>
      </c>
      <c r="D1679" s="1" t="s">
        <v>4310</v>
      </c>
      <c r="E1679" s="2">
        <v>1</v>
      </c>
      <c r="F1679" s="1" t="s">
        <v>1765</v>
      </c>
    </row>
    <row r="1680" spans="1:6" x14ac:dyDescent="0.25">
      <c r="A1680" s="1" t="s">
        <v>322</v>
      </c>
      <c r="B1680" s="1" t="s">
        <v>5487</v>
      </c>
      <c r="C1680" s="1" t="s">
        <v>5488</v>
      </c>
      <c r="D1680" s="1" t="s">
        <v>4311</v>
      </c>
      <c r="E1680" s="2">
        <v>1</v>
      </c>
      <c r="F1680" s="1" t="s">
        <v>1766</v>
      </c>
    </row>
    <row r="1681" spans="1:6" x14ac:dyDescent="0.25">
      <c r="A1681" s="1" t="s">
        <v>322</v>
      </c>
      <c r="B1681" s="1" t="s">
        <v>5487</v>
      </c>
      <c r="C1681" s="1" t="s">
        <v>5488</v>
      </c>
      <c r="D1681" s="1" t="s">
        <v>4312</v>
      </c>
      <c r="E1681" s="2">
        <v>1</v>
      </c>
      <c r="F1681" s="1" t="s">
        <v>1767</v>
      </c>
    </row>
    <row r="1682" spans="1:6" x14ac:dyDescent="0.25">
      <c r="A1682" s="1" t="s">
        <v>322</v>
      </c>
      <c r="B1682" s="1" t="s">
        <v>5487</v>
      </c>
      <c r="C1682" s="1" t="s">
        <v>5488</v>
      </c>
      <c r="D1682" s="1" t="s">
        <v>4313</v>
      </c>
      <c r="E1682" s="2">
        <v>1</v>
      </c>
      <c r="F1682" s="1" t="s">
        <v>1768</v>
      </c>
    </row>
    <row r="1683" spans="1:6" x14ac:dyDescent="0.25">
      <c r="A1683" s="1" t="s">
        <v>322</v>
      </c>
      <c r="B1683" s="1" t="s">
        <v>5487</v>
      </c>
      <c r="C1683" s="1" t="s">
        <v>5488</v>
      </c>
      <c r="D1683" s="1" t="s">
        <v>4314</v>
      </c>
      <c r="E1683" s="2">
        <v>1</v>
      </c>
      <c r="F1683" s="1" t="s">
        <v>1769</v>
      </c>
    </row>
    <row r="1684" spans="1:6" x14ac:dyDescent="0.25">
      <c r="A1684" s="1" t="s">
        <v>322</v>
      </c>
      <c r="B1684" s="1" t="s">
        <v>5487</v>
      </c>
      <c r="C1684" s="1" t="s">
        <v>5488</v>
      </c>
      <c r="D1684" s="1" t="s">
        <v>4315</v>
      </c>
      <c r="E1684" s="2">
        <v>1</v>
      </c>
      <c r="F1684" s="1" t="s">
        <v>1770</v>
      </c>
    </row>
    <row r="1685" spans="1:6" x14ac:dyDescent="0.25">
      <c r="A1685" s="1" t="s">
        <v>322</v>
      </c>
      <c r="B1685" s="1" t="s">
        <v>5487</v>
      </c>
      <c r="C1685" s="1" t="s">
        <v>5488</v>
      </c>
      <c r="D1685" s="1" t="s">
        <v>4316</v>
      </c>
      <c r="E1685" s="2">
        <v>1</v>
      </c>
      <c r="F1685" s="1" t="s">
        <v>1771</v>
      </c>
    </row>
    <row r="1686" spans="1:6" x14ac:dyDescent="0.25">
      <c r="A1686" s="1" t="s">
        <v>322</v>
      </c>
      <c r="B1686" s="1" t="s">
        <v>5487</v>
      </c>
      <c r="C1686" s="1" t="s">
        <v>5488</v>
      </c>
      <c r="D1686" s="1" t="s">
        <v>4317</v>
      </c>
      <c r="E1686" s="2">
        <v>1</v>
      </c>
      <c r="F1686" s="1" t="s">
        <v>1772</v>
      </c>
    </row>
    <row r="1687" spans="1:6" x14ac:dyDescent="0.25">
      <c r="A1687" s="1" t="s">
        <v>322</v>
      </c>
      <c r="B1687" s="1" t="s">
        <v>5487</v>
      </c>
      <c r="C1687" s="1" t="s">
        <v>5488</v>
      </c>
      <c r="D1687" s="1" t="s">
        <v>4318</v>
      </c>
      <c r="E1687" s="2">
        <v>1</v>
      </c>
      <c r="F1687" s="1" t="s">
        <v>1773</v>
      </c>
    </row>
    <row r="1688" spans="1:6" x14ac:dyDescent="0.25">
      <c r="A1688" s="1" t="s">
        <v>322</v>
      </c>
      <c r="B1688" s="1" t="s">
        <v>5487</v>
      </c>
      <c r="C1688" s="1" t="s">
        <v>5488</v>
      </c>
      <c r="D1688" s="1" t="s">
        <v>5076</v>
      </c>
      <c r="E1688" s="2">
        <v>1</v>
      </c>
      <c r="F1688" s="1" t="s">
        <v>1775</v>
      </c>
    </row>
    <row r="1689" spans="1:6" x14ac:dyDescent="0.25">
      <c r="A1689" s="1" t="s">
        <v>322</v>
      </c>
      <c r="B1689" s="1" t="s">
        <v>5487</v>
      </c>
      <c r="C1689" s="1" t="s">
        <v>5488</v>
      </c>
      <c r="D1689" s="1" t="s">
        <v>5077</v>
      </c>
      <c r="E1689" s="2">
        <v>1</v>
      </c>
      <c r="F1689" s="1" t="s">
        <v>1780</v>
      </c>
    </row>
    <row r="1690" spans="1:6" x14ac:dyDescent="0.25">
      <c r="A1690" s="1" t="s">
        <v>322</v>
      </c>
      <c r="B1690" s="1" t="s">
        <v>5487</v>
      </c>
      <c r="C1690" s="1" t="s">
        <v>5488</v>
      </c>
      <c r="D1690" s="1" t="s">
        <v>5078</v>
      </c>
      <c r="E1690" s="2">
        <v>1</v>
      </c>
      <c r="F1690" s="1" t="s">
        <v>1783</v>
      </c>
    </row>
    <row r="1691" spans="1:6" x14ac:dyDescent="0.25">
      <c r="A1691" s="1" t="s">
        <v>322</v>
      </c>
      <c r="B1691" s="1" t="s">
        <v>5487</v>
      </c>
      <c r="C1691" s="1" t="s">
        <v>5488</v>
      </c>
      <c r="D1691" s="1" t="s">
        <v>5079</v>
      </c>
      <c r="E1691" s="2">
        <v>1</v>
      </c>
      <c r="F1691" s="1" t="s">
        <v>1786</v>
      </c>
    </row>
    <row r="1692" spans="1:6" x14ac:dyDescent="0.25">
      <c r="A1692" s="1" t="s">
        <v>322</v>
      </c>
      <c r="B1692" s="1" t="s">
        <v>5487</v>
      </c>
      <c r="C1692" s="1" t="s">
        <v>5488</v>
      </c>
      <c r="D1692" s="1" t="s">
        <v>5080</v>
      </c>
      <c r="E1692" s="2">
        <v>1</v>
      </c>
      <c r="F1692" s="1" t="s">
        <v>1788</v>
      </c>
    </row>
    <row r="1693" spans="1:6" x14ac:dyDescent="0.25">
      <c r="A1693" s="1" t="s">
        <v>322</v>
      </c>
      <c r="B1693" s="1" t="s">
        <v>5487</v>
      </c>
      <c r="C1693" s="1" t="s">
        <v>5488</v>
      </c>
      <c r="D1693" s="1" t="s">
        <v>4696</v>
      </c>
      <c r="E1693" s="2">
        <v>1</v>
      </c>
      <c r="F1693" s="1" t="s">
        <v>1793</v>
      </c>
    </row>
    <row r="1694" spans="1:6" x14ac:dyDescent="0.25">
      <c r="A1694" s="1" t="s">
        <v>322</v>
      </c>
      <c r="B1694" s="1" t="s">
        <v>5487</v>
      </c>
      <c r="C1694" s="1" t="s">
        <v>5488</v>
      </c>
      <c r="D1694" s="1" t="s">
        <v>4697</v>
      </c>
      <c r="E1694" s="2">
        <v>1</v>
      </c>
      <c r="F1694" s="1" t="s">
        <v>1796</v>
      </c>
    </row>
    <row r="1695" spans="1:6" x14ac:dyDescent="0.25">
      <c r="A1695" s="1" t="s">
        <v>322</v>
      </c>
      <c r="B1695" s="1" t="s">
        <v>5487</v>
      </c>
      <c r="C1695" s="1" t="s">
        <v>5488</v>
      </c>
      <c r="D1695" s="1" t="s">
        <v>4698</v>
      </c>
      <c r="E1695" s="2">
        <v>1</v>
      </c>
      <c r="F1695" s="1" t="s">
        <v>1799</v>
      </c>
    </row>
    <row r="1696" spans="1:6" x14ac:dyDescent="0.25">
      <c r="A1696" s="1" t="s">
        <v>322</v>
      </c>
      <c r="B1696" s="1" t="s">
        <v>5487</v>
      </c>
      <c r="C1696" s="1" t="s">
        <v>5488</v>
      </c>
      <c r="D1696" s="1" t="s">
        <v>4699</v>
      </c>
      <c r="E1696" s="2">
        <v>1</v>
      </c>
      <c r="F1696" s="1" t="s">
        <v>1802</v>
      </c>
    </row>
    <row r="1697" spans="1:6" x14ac:dyDescent="0.25">
      <c r="A1697" s="1" t="s">
        <v>322</v>
      </c>
      <c r="B1697" s="1" t="s">
        <v>5487</v>
      </c>
      <c r="C1697" s="1" t="s">
        <v>5488</v>
      </c>
      <c r="D1697" s="1" t="s">
        <v>4700</v>
      </c>
      <c r="E1697" s="2">
        <v>1</v>
      </c>
      <c r="F1697" s="1" t="s">
        <v>1805</v>
      </c>
    </row>
    <row r="1698" spans="1:6" x14ac:dyDescent="0.25">
      <c r="A1698" s="1" t="s">
        <v>322</v>
      </c>
      <c r="B1698" s="1" t="s">
        <v>5487</v>
      </c>
      <c r="C1698" s="1" t="s">
        <v>5488</v>
      </c>
      <c r="D1698" s="1" t="s">
        <v>4701</v>
      </c>
      <c r="E1698" s="2">
        <v>1</v>
      </c>
      <c r="F1698" s="1" t="s">
        <v>1808</v>
      </c>
    </row>
    <row r="1699" spans="1:6" x14ac:dyDescent="0.25">
      <c r="A1699" s="1" t="s">
        <v>322</v>
      </c>
      <c r="B1699" s="1" t="s">
        <v>5487</v>
      </c>
      <c r="C1699" s="1" t="s">
        <v>5488</v>
      </c>
      <c r="D1699" s="1" t="s">
        <v>4702</v>
      </c>
      <c r="E1699" s="2">
        <v>1</v>
      </c>
      <c r="F1699" s="1" t="s">
        <v>1811</v>
      </c>
    </row>
    <row r="1700" spans="1:6" x14ac:dyDescent="0.25">
      <c r="A1700" s="1" t="s">
        <v>322</v>
      </c>
      <c r="B1700" s="1" t="s">
        <v>5487</v>
      </c>
      <c r="C1700" s="1" t="s">
        <v>5488</v>
      </c>
      <c r="D1700" s="1" t="s">
        <v>4703</v>
      </c>
      <c r="E1700" s="2">
        <v>1</v>
      </c>
      <c r="F1700" s="1" t="s">
        <v>1814</v>
      </c>
    </row>
    <row r="1701" spans="1:6" x14ac:dyDescent="0.25">
      <c r="A1701" s="1" t="s">
        <v>322</v>
      </c>
      <c r="B1701" s="1" t="s">
        <v>5487</v>
      </c>
      <c r="C1701" s="1" t="s">
        <v>5488</v>
      </c>
      <c r="D1701" s="1" t="s">
        <v>4704</v>
      </c>
      <c r="E1701" s="2">
        <v>1</v>
      </c>
      <c r="F1701" s="1" t="s">
        <v>1817</v>
      </c>
    </row>
    <row r="1702" spans="1:6" x14ac:dyDescent="0.25">
      <c r="A1702" s="1" t="s">
        <v>322</v>
      </c>
      <c r="B1702" s="1" t="s">
        <v>5487</v>
      </c>
      <c r="C1702" s="1" t="s">
        <v>5488</v>
      </c>
      <c r="D1702" s="1" t="s">
        <v>4705</v>
      </c>
      <c r="E1702" s="2">
        <v>1</v>
      </c>
      <c r="F1702" s="1" t="s">
        <v>1820</v>
      </c>
    </row>
    <row r="1703" spans="1:6" x14ac:dyDescent="0.25">
      <c r="A1703" s="1" t="s">
        <v>322</v>
      </c>
      <c r="B1703" s="1" t="s">
        <v>5487</v>
      </c>
      <c r="C1703" s="1" t="s">
        <v>5488</v>
      </c>
      <c r="D1703" s="1" t="s">
        <v>4706</v>
      </c>
      <c r="E1703" s="2">
        <v>1</v>
      </c>
      <c r="F1703" s="1" t="s">
        <v>1821</v>
      </c>
    </row>
    <row r="1704" spans="1:6" x14ac:dyDescent="0.25">
      <c r="A1704" s="1" t="s">
        <v>322</v>
      </c>
      <c r="B1704" s="1" t="s">
        <v>5487</v>
      </c>
      <c r="C1704" s="1" t="s">
        <v>5488</v>
      </c>
      <c r="D1704" s="1" t="s">
        <v>4707</v>
      </c>
      <c r="E1704" s="2">
        <v>1</v>
      </c>
      <c r="F1704" s="1" t="s">
        <v>1824</v>
      </c>
    </row>
    <row r="1705" spans="1:6" x14ac:dyDescent="0.25">
      <c r="A1705" s="1" t="s">
        <v>322</v>
      </c>
      <c r="B1705" s="1" t="s">
        <v>5487</v>
      </c>
      <c r="C1705" s="1" t="s">
        <v>5488</v>
      </c>
      <c r="D1705" s="1" t="s">
        <v>4711</v>
      </c>
      <c r="E1705" s="2">
        <v>1</v>
      </c>
      <c r="F1705" s="1" t="s">
        <v>1826</v>
      </c>
    </row>
    <row r="1706" spans="1:6" x14ac:dyDescent="0.25">
      <c r="A1706" s="1" t="s">
        <v>322</v>
      </c>
      <c r="B1706" s="1" t="s">
        <v>5487</v>
      </c>
      <c r="C1706" s="1" t="s">
        <v>5488</v>
      </c>
      <c r="D1706" s="1" t="s">
        <v>4712</v>
      </c>
      <c r="E1706" s="2">
        <v>1</v>
      </c>
      <c r="F1706" s="1" t="s">
        <v>4713</v>
      </c>
    </row>
    <row r="1707" spans="1:6" x14ac:dyDescent="0.25">
      <c r="A1707" s="1" t="s">
        <v>322</v>
      </c>
      <c r="B1707" s="1" t="s">
        <v>5487</v>
      </c>
      <c r="C1707" s="1" t="s">
        <v>5488</v>
      </c>
      <c r="D1707" s="1" t="s">
        <v>4717</v>
      </c>
      <c r="E1707" s="2">
        <v>1</v>
      </c>
      <c r="F1707" s="1" t="s">
        <v>1832</v>
      </c>
    </row>
    <row r="1708" spans="1:6" x14ac:dyDescent="0.25">
      <c r="A1708" s="1" t="s">
        <v>322</v>
      </c>
      <c r="B1708" s="1" t="s">
        <v>5487</v>
      </c>
      <c r="C1708" s="1" t="s">
        <v>5488</v>
      </c>
      <c r="D1708" s="1" t="s">
        <v>4869</v>
      </c>
      <c r="E1708" s="2">
        <v>1</v>
      </c>
      <c r="F1708" s="1" t="s">
        <v>1836</v>
      </c>
    </row>
    <row r="1709" spans="1:6" x14ac:dyDescent="0.25">
      <c r="A1709" s="1" t="s">
        <v>322</v>
      </c>
      <c r="B1709" s="1" t="s">
        <v>5487</v>
      </c>
      <c r="C1709" s="1" t="s">
        <v>5488</v>
      </c>
      <c r="D1709" s="1" t="s">
        <v>4870</v>
      </c>
      <c r="E1709" s="2">
        <v>1</v>
      </c>
      <c r="F1709" s="1" t="s">
        <v>4871</v>
      </c>
    </row>
    <row r="1710" spans="1:6" x14ac:dyDescent="0.25">
      <c r="A1710" s="1" t="s">
        <v>322</v>
      </c>
      <c r="B1710" s="1" t="s">
        <v>5487</v>
      </c>
      <c r="C1710" s="1" t="s">
        <v>5488</v>
      </c>
      <c r="D1710" s="1" t="s">
        <v>4872</v>
      </c>
      <c r="E1710" s="2">
        <v>1</v>
      </c>
      <c r="F1710" s="1" t="s">
        <v>4873</v>
      </c>
    </row>
    <row r="1711" spans="1:6" x14ac:dyDescent="0.25">
      <c r="A1711" s="1" t="s">
        <v>322</v>
      </c>
      <c r="B1711" s="1" t="s">
        <v>5487</v>
      </c>
      <c r="C1711" s="1" t="s">
        <v>5488</v>
      </c>
      <c r="D1711" s="1" t="s">
        <v>4874</v>
      </c>
      <c r="E1711" s="2">
        <v>1</v>
      </c>
      <c r="F1711" s="1" t="s">
        <v>4875</v>
      </c>
    </row>
    <row r="1712" spans="1:6" x14ac:dyDescent="0.25">
      <c r="A1712" s="1" t="s">
        <v>322</v>
      </c>
      <c r="B1712" s="1" t="s">
        <v>5487</v>
      </c>
      <c r="C1712" s="1" t="s">
        <v>5488</v>
      </c>
      <c r="D1712" s="1" t="s">
        <v>4876</v>
      </c>
      <c r="E1712" s="2">
        <v>1</v>
      </c>
      <c r="F1712" s="1" t="s">
        <v>4877</v>
      </c>
    </row>
    <row r="1713" spans="1:6" x14ac:dyDescent="0.25">
      <c r="A1713" s="1" t="s">
        <v>322</v>
      </c>
      <c r="B1713" s="1" t="s">
        <v>5487</v>
      </c>
      <c r="C1713" s="1" t="s">
        <v>5488</v>
      </c>
      <c r="D1713" s="1" t="s">
        <v>4878</v>
      </c>
      <c r="E1713" s="2">
        <v>1</v>
      </c>
      <c r="F1713" s="1" t="s">
        <v>4879</v>
      </c>
    </row>
    <row r="1714" spans="1:6" x14ac:dyDescent="0.25">
      <c r="A1714" s="1" t="s">
        <v>322</v>
      </c>
      <c r="B1714" s="1" t="s">
        <v>5487</v>
      </c>
      <c r="C1714" s="1" t="s">
        <v>5488</v>
      </c>
      <c r="D1714" s="1" t="s">
        <v>4880</v>
      </c>
      <c r="E1714" s="2">
        <v>1</v>
      </c>
      <c r="F1714" s="1" t="s">
        <v>4881</v>
      </c>
    </row>
    <row r="1715" spans="1:6" x14ac:dyDescent="0.25">
      <c r="A1715" s="1" t="s">
        <v>322</v>
      </c>
      <c r="B1715" s="1" t="s">
        <v>5487</v>
      </c>
      <c r="C1715" s="1" t="s">
        <v>5488</v>
      </c>
      <c r="D1715" s="1" t="s">
        <v>4892</v>
      </c>
      <c r="E1715" s="2">
        <v>1</v>
      </c>
      <c r="F1715" s="1" t="s">
        <v>4893</v>
      </c>
    </row>
    <row r="1716" spans="1:6" x14ac:dyDescent="0.25">
      <c r="A1716" s="1" t="s">
        <v>322</v>
      </c>
      <c r="B1716" s="1" t="s">
        <v>5487</v>
      </c>
      <c r="C1716" s="1" t="s">
        <v>5488</v>
      </c>
      <c r="D1716" s="1" t="s">
        <v>4896</v>
      </c>
      <c r="E1716" s="2">
        <v>1</v>
      </c>
      <c r="F1716" s="1" t="s">
        <v>4897</v>
      </c>
    </row>
    <row r="1717" spans="1:6" x14ac:dyDescent="0.25">
      <c r="A1717" s="1" t="s">
        <v>322</v>
      </c>
      <c r="B1717" s="1" t="s">
        <v>5487</v>
      </c>
      <c r="C1717" s="1" t="s">
        <v>5488</v>
      </c>
      <c r="D1717" s="1" t="s">
        <v>4900</v>
      </c>
      <c r="E1717" s="2">
        <v>1</v>
      </c>
      <c r="F1717" s="1" t="s">
        <v>4901</v>
      </c>
    </row>
    <row r="1718" spans="1:6" x14ac:dyDescent="0.25">
      <c r="A1718" s="1" t="s">
        <v>322</v>
      </c>
      <c r="B1718" s="1" t="s">
        <v>5487</v>
      </c>
      <c r="C1718" s="1" t="s">
        <v>5488</v>
      </c>
      <c r="D1718" s="1" t="s">
        <v>4882</v>
      </c>
      <c r="E1718" s="2">
        <v>1</v>
      </c>
      <c r="F1718" s="1" t="s">
        <v>4883</v>
      </c>
    </row>
    <row r="1719" spans="1:6" x14ac:dyDescent="0.25">
      <c r="A1719" s="1" t="s">
        <v>322</v>
      </c>
      <c r="B1719" s="1" t="s">
        <v>5487</v>
      </c>
      <c r="C1719" s="1" t="s">
        <v>5488</v>
      </c>
      <c r="D1719" s="1" t="s">
        <v>4904</v>
      </c>
      <c r="E1719" s="2">
        <v>1</v>
      </c>
      <c r="F1719" s="1" t="s">
        <v>4905</v>
      </c>
    </row>
    <row r="1720" spans="1:6" x14ac:dyDescent="0.25">
      <c r="A1720" s="1" t="s">
        <v>322</v>
      </c>
      <c r="B1720" s="1" t="s">
        <v>5487</v>
      </c>
      <c r="C1720" s="1" t="s">
        <v>5488</v>
      </c>
      <c r="D1720" s="1" t="s">
        <v>4908</v>
      </c>
      <c r="E1720" s="2">
        <v>1</v>
      </c>
      <c r="F1720" s="1" t="s">
        <v>4909</v>
      </c>
    </row>
    <row r="1721" spans="1:6" x14ac:dyDescent="0.25">
      <c r="A1721" s="1" t="s">
        <v>322</v>
      </c>
      <c r="B1721" s="1" t="s">
        <v>5487</v>
      </c>
      <c r="C1721" s="1" t="s">
        <v>5488</v>
      </c>
      <c r="D1721" s="1" t="s">
        <v>4884</v>
      </c>
      <c r="E1721" s="2">
        <v>1</v>
      </c>
      <c r="F1721" s="1" t="s">
        <v>4885</v>
      </c>
    </row>
    <row r="1722" spans="1:6" x14ac:dyDescent="0.25">
      <c r="A1722" s="1" t="s">
        <v>322</v>
      </c>
      <c r="B1722" s="1" t="s">
        <v>5487</v>
      </c>
      <c r="C1722" s="1" t="s">
        <v>5488</v>
      </c>
      <c r="D1722" s="1" t="s">
        <v>4912</v>
      </c>
      <c r="E1722" s="2">
        <v>1</v>
      </c>
      <c r="F1722" s="1" t="s">
        <v>4913</v>
      </c>
    </row>
    <row r="1723" spans="1:6" x14ac:dyDescent="0.25">
      <c r="A1723" s="1" t="s">
        <v>322</v>
      </c>
      <c r="B1723" s="1" t="s">
        <v>5487</v>
      </c>
      <c r="C1723" s="1" t="s">
        <v>5488</v>
      </c>
      <c r="D1723" s="1" t="s">
        <v>4916</v>
      </c>
      <c r="E1723" s="2">
        <v>1</v>
      </c>
      <c r="F1723" s="1" t="s">
        <v>4917</v>
      </c>
    </row>
    <row r="1724" spans="1:6" x14ac:dyDescent="0.25">
      <c r="A1724" s="1" t="s">
        <v>322</v>
      </c>
      <c r="B1724" s="1" t="s">
        <v>5487</v>
      </c>
      <c r="C1724" s="1" t="s">
        <v>5488</v>
      </c>
      <c r="D1724" s="1" t="s">
        <v>4920</v>
      </c>
      <c r="E1724" s="2">
        <v>1</v>
      </c>
      <c r="F1724" s="1" t="s">
        <v>4921</v>
      </c>
    </row>
    <row r="1725" spans="1:6" x14ac:dyDescent="0.25">
      <c r="A1725" s="1" t="s">
        <v>322</v>
      </c>
      <c r="B1725" s="1" t="s">
        <v>5487</v>
      </c>
      <c r="C1725" s="1" t="s">
        <v>5488</v>
      </c>
      <c r="D1725" s="1" t="s">
        <v>4924</v>
      </c>
      <c r="E1725" s="2">
        <v>1</v>
      </c>
      <c r="F1725" s="1" t="s">
        <v>4925</v>
      </c>
    </row>
    <row r="1726" spans="1:6" x14ac:dyDescent="0.25">
      <c r="A1726" s="1" t="s">
        <v>322</v>
      </c>
      <c r="B1726" s="1" t="s">
        <v>5487</v>
      </c>
      <c r="C1726" s="1" t="s">
        <v>5488</v>
      </c>
      <c r="D1726" s="1" t="s">
        <v>4886</v>
      </c>
      <c r="E1726" s="2">
        <v>1</v>
      </c>
      <c r="F1726" s="1" t="s">
        <v>4887</v>
      </c>
    </row>
    <row r="1727" spans="1:6" x14ac:dyDescent="0.25">
      <c r="A1727" s="1" t="s">
        <v>322</v>
      </c>
      <c r="B1727" s="1" t="s">
        <v>5487</v>
      </c>
      <c r="C1727" s="1" t="s">
        <v>5488</v>
      </c>
      <c r="D1727" s="1" t="s">
        <v>4888</v>
      </c>
      <c r="E1727" s="2">
        <v>1</v>
      </c>
      <c r="F1727" s="1" t="s">
        <v>4889</v>
      </c>
    </row>
    <row r="1728" spans="1:6" x14ac:dyDescent="0.25">
      <c r="A1728" s="1" t="s">
        <v>322</v>
      </c>
      <c r="B1728" s="1" t="s">
        <v>5487</v>
      </c>
      <c r="C1728" s="1" t="s">
        <v>5488</v>
      </c>
      <c r="D1728" s="1" t="s">
        <v>4928</v>
      </c>
      <c r="E1728" s="2">
        <v>1</v>
      </c>
      <c r="F1728" s="1" t="s">
        <v>1877</v>
      </c>
    </row>
    <row r="1729" spans="1:6" x14ac:dyDescent="0.25">
      <c r="A1729" s="1" t="s">
        <v>322</v>
      </c>
      <c r="B1729" s="1" t="s">
        <v>5487</v>
      </c>
      <c r="C1729" s="1" t="s">
        <v>5488</v>
      </c>
      <c r="D1729" s="1" t="s">
        <v>4931</v>
      </c>
      <c r="E1729" s="2">
        <v>1</v>
      </c>
      <c r="F1729" s="1" t="s">
        <v>1878</v>
      </c>
    </row>
    <row r="1730" spans="1:6" x14ac:dyDescent="0.25">
      <c r="A1730" s="1" t="s">
        <v>322</v>
      </c>
      <c r="B1730" s="1" t="s">
        <v>5487</v>
      </c>
      <c r="C1730" s="1" t="s">
        <v>5488</v>
      </c>
      <c r="D1730" s="1" t="s">
        <v>4934</v>
      </c>
      <c r="E1730" s="2">
        <v>1</v>
      </c>
      <c r="F1730" s="1" t="s">
        <v>1879</v>
      </c>
    </row>
    <row r="1731" spans="1:6" x14ac:dyDescent="0.25">
      <c r="A1731" s="1" t="s">
        <v>322</v>
      </c>
      <c r="B1731" s="1" t="s">
        <v>5487</v>
      </c>
      <c r="C1731" s="1" t="s">
        <v>5488</v>
      </c>
      <c r="D1731" s="1" t="s">
        <v>4937</v>
      </c>
      <c r="E1731" s="2">
        <v>1</v>
      </c>
      <c r="F1731" s="1" t="s">
        <v>1880</v>
      </c>
    </row>
    <row r="1732" spans="1:6" x14ac:dyDescent="0.25">
      <c r="A1732" s="1" t="s">
        <v>322</v>
      </c>
      <c r="B1732" s="1" t="s">
        <v>5487</v>
      </c>
      <c r="C1732" s="1" t="s">
        <v>5488</v>
      </c>
      <c r="D1732" s="1" t="s">
        <v>4940</v>
      </c>
      <c r="E1732" s="2">
        <v>1</v>
      </c>
      <c r="F1732" s="1" t="s">
        <v>1881</v>
      </c>
    </row>
    <row r="1733" spans="1:6" x14ac:dyDescent="0.25">
      <c r="A1733" s="1" t="s">
        <v>322</v>
      </c>
      <c r="B1733" s="1" t="s">
        <v>5487</v>
      </c>
      <c r="C1733" s="1" t="s">
        <v>5488</v>
      </c>
      <c r="D1733" s="1" t="s">
        <v>4943</v>
      </c>
      <c r="E1733" s="2">
        <v>1</v>
      </c>
      <c r="F1733" s="1" t="s">
        <v>1882</v>
      </c>
    </row>
    <row r="1734" spans="1:6" x14ac:dyDescent="0.25">
      <c r="A1734" s="1" t="s">
        <v>322</v>
      </c>
      <c r="B1734" s="1" t="s">
        <v>5487</v>
      </c>
      <c r="C1734" s="1" t="s">
        <v>5488</v>
      </c>
      <c r="D1734" s="1" t="s">
        <v>4946</v>
      </c>
      <c r="E1734" s="2">
        <v>1</v>
      </c>
      <c r="F1734" s="1" t="s">
        <v>1883</v>
      </c>
    </row>
    <row r="1735" spans="1:6" x14ac:dyDescent="0.25">
      <c r="A1735" s="1" t="s">
        <v>322</v>
      </c>
      <c r="B1735" s="1" t="s">
        <v>5487</v>
      </c>
      <c r="C1735" s="1" t="s">
        <v>5488</v>
      </c>
      <c r="D1735" s="1" t="s">
        <v>4949</v>
      </c>
      <c r="E1735" s="2">
        <v>1</v>
      </c>
      <c r="F1735" s="1" t="s">
        <v>1884</v>
      </c>
    </row>
    <row r="1736" spans="1:6" x14ac:dyDescent="0.25">
      <c r="A1736" s="1" t="s">
        <v>322</v>
      </c>
      <c r="B1736" s="1" t="s">
        <v>5487</v>
      </c>
      <c r="C1736" s="1" t="s">
        <v>5488</v>
      </c>
      <c r="D1736" s="1" t="s">
        <v>4952</v>
      </c>
      <c r="E1736" s="2">
        <v>1</v>
      </c>
      <c r="F1736" s="1" t="s">
        <v>1885</v>
      </c>
    </row>
    <row r="1737" spans="1:6" x14ac:dyDescent="0.25">
      <c r="A1737" s="1" t="s">
        <v>322</v>
      </c>
      <c r="B1737" s="1" t="s">
        <v>5487</v>
      </c>
      <c r="C1737" s="1" t="s">
        <v>5488</v>
      </c>
      <c r="D1737" s="1" t="s">
        <v>4955</v>
      </c>
      <c r="E1737" s="2">
        <v>1</v>
      </c>
      <c r="F1737" s="1" t="s">
        <v>1886</v>
      </c>
    </row>
    <row r="1738" spans="1:6" x14ac:dyDescent="0.25">
      <c r="A1738" s="1" t="s">
        <v>322</v>
      </c>
      <c r="B1738" s="1" t="s">
        <v>5487</v>
      </c>
      <c r="C1738" s="1" t="s">
        <v>5488</v>
      </c>
      <c r="D1738" s="1" t="s">
        <v>4958</v>
      </c>
      <c r="E1738" s="2">
        <v>1</v>
      </c>
      <c r="F1738" s="1" t="s">
        <v>1887</v>
      </c>
    </row>
    <row r="1739" spans="1:6" x14ac:dyDescent="0.25">
      <c r="A1739" s="1" t="s">
        <v>322</v>
      </c>
      <c r="B1739" s="1" t="s">
        <v>5487</v>
      </c>
      <c r="C1739" s="1" t="s">
        <v>5488</v>
      </c>
      <c r="D1739" s="1" t="s">
        <v>4961</v>
      </c>
      <c r="E1739" s="2">
        <v>1</v>
      </c>
      <c r="F1739" s="1" t="s">
        <v>1888</v>
      </c>
    </row>
    <row r="1740" spans="1:6" x14ac:dyDescent="0.25">
      <c r="A1740" s="1" t="s">
        <v>322</v>
      </c>
      <c r="B1740" s="1" t="s">
        <v>5487</v>
      </c>
      <c r="C1740" s="1" t="s">
        <v>5488</v>
      </c>
      <c r="D1740" s="1" t="s">
        <v>4964</v>
      </c>
      <c r="E1740" s="2">
        <v>1</v>
      </c>
      <c r="F1740" s="1" t="s">
        <v>1889</v>
      </c>
    </row>
    <row r="1741" spans="1:6" x14ac:dyDescent="0.25">
      <c r="A1741" s="1" t="s">
        <v>322</v>
      </c>
      <c r="B1741" s="1" t="s">
        <v>5487</v>
      </c>
      <c r="C1741" s="1" t="s">
        <v>5488</v>
      </c>
      <c r="D1741" s="1" t="s">
        <v>4967</v>
      </c>
      <c r="E1741" s="2">
        <v>1</v>
      </c>
      <c r="F1741" s="1" t="s">
        <v>1890</v>
      </c>
    </row>
    <row r="1742" spans="1:6" x14ac:dyDescent="0.25">
      <c r="A1742" s="1" t="s">
        <v>322</v>
      </c>
      <c r="B1742" s="1" t="s">
        <v>5487</v>
      </c>
      <c r="C1742" s="1" t="s">
        <v>5488</v>
      </c>
      <c r="D1742" s="1" t="s">
        <v>4970</v>
      </c>
      <c r="E1742" s="2">
        <v>1</v>
      </c>
      <c r="F1742" s="1" t="s">
        <v>1891</v>
      </c>
    </row>
    <row r="1743" spans="1:6" x14ac:dyDescent="0.25">
      <c r="A1743" s="1" t="s">
        <v>322</v>
      </c>
      <c r="B1743" s="1" t="s">
        <v>5487</v>
      </c>
      <c r="C1743" s="1" t="s">
        <v>5488</v>
      </c>
      <c r="D1743" s="1" t="s">
        <v>4973</v>
      </c>
      <c r="E1743" s="2">
        <v>1</v>
      </c>
      <c r="F1743" s="1" t="s">
        <v>1892</v>
      </c>
    </row>
    <row r="1744" spans="1:6" x14ac:dyDescent="0.25">
      <c r="A1744" s="1" t="s">
        <v>322</v>
      </c>
      <c r="B1744" s="1" t="s">
        <v>5487</v>
      </c>
      <c r="C1744" s="1" t="s">
        <v>5488</v>
      </c>
      <c r="D1744" s="1" t="s">
        <v>4976</v>
      </c>
      <c r="E1744" s="2">
        <v>1</v>
      </c>
      <c r="F1744" s="1" t="s">
        <v>1893</v>
      </c>
    </row>
    <row r="1745" spans="1:6" x14ac:dyDescent="0.25">
      <c r="A1745" s="1" t="s">
        <v>322</v>
      </c>
      <c r="B1745" s="1" t="s">
        <v>5487</v>
      </c>
      <c r="C1745" s="1" t="s">
        <v>5488</v>
      </c>
      <c r="D1745" s="1" t="s">
        <v>4979</v>
      </c>
      <c r="E1745" s="2">
        <v>1</v>
      </c>
      <c r="F1745" s="1" t="s">
        <v>1894</v>
      </c>
    </row>
    <row r="1746" spans="1:6" x14ac:dyDescent="0.25">
      <c r="A1746" s="1" t="s">
        <v>322</v>
      </c>
      <c r="B1746" s="1" t="s">
        <v>5487</v>
      </c>
      <c r="C1746" s="1" t="s">
        <v>5488</v>
      </c>
      <c r="D1746" s="1" t="s">
        <v>4982</v>
      </c>
      <c r="E1746" s="2">
        <v>1</v>
      </c>
      <c r="F1746" s="1" t="s">
        <v>1895</v>
      </c>
    </row>
    <row r="1747" spans="1:6" x14ac:dyDescent="0.25">
      <c r="A1747" s="1" t="s">
        <v>322</v>
      </c>
      <c r="B1747" s="1" t="s">
        <v>5487</v>
      </c>
      <c r="C1747" s="1" t="s">
        <v>5488</v>
      </c>
      <c r="D1747" s="1" t="s">
        <v>4985</v>
      </c>
      <c r="E1747" s="2">
        <v>1</v>
      </c>
      <c r="F1747" s="1" t="s">
        <v>1896</v>
      </c>
    </row>
    <row r="1748" spans="1:6" x14ac:dyDescent="0.25">
      <c r="A1748" s="1" t="s">
        <v>322</v>
      </c>
      <c r="B1748" s="1" t="s">
        <v>5487</v>
      </c>
      <c r="C1748" s="1" t="s">
        <v>5488</v>
      </c>
      <c r="D1748" s="1" t="s">
        <v>4988</v>
      </c>
      <c r="E1748" s="2">
        <v>1</v>
      </c>
      <c r="F1748" s="1" t="s">
        <v>1897</v>
      </c>
    </row>
    <row r="1749" spans="1:6" x14ac:dyDescent="0.25">
      <c r="A1749" s="1" t="s">
        <v>322</v>
      </c>
      <c r="B1749" s="1" t="s">
        <v>5487</v>
      </c>
      <c r="C1749" s="1" t="s">
        <v>5488</v>
      </c>
      <c r="D1749" s="1" t="s">
        <v>4991</v>
      </c>
      <c r="E1749" s="2">
        <v>1</v>
      </c>
      <c r="F1749" s="1" t="s">
        <v>1898</v>
      </c>
    </row>
    <row r="1750" spans="1:6" x14ac:dyDescent="0.25">
      <c r="A1750" s="1" t="s">
        <v>322</v>
      </c>
      <c r="B1750" s="1" t="s">
        <v>5487</v>
      </c>
      <c r="C1750" s="1" t="s">
        <v>5488</v>
      </c>
      <c r="D1750" s="1" t="s">
        <v>4994</v>
      </c>
      <c r="E1750" s="2">
        <v>1</v>
      </c>
      <c r="F1750" s="1" t="s">
        <v>1899</v>
      </c>
    </row>
    <row r="1751" spans="1:6" x14ac:dyDescent="0.25">
      <c r="A1751" s="1" t="s">
        <v>322</v>
      </c>
      <c r="B1751" s="1" t="s">
        <v>5487</v>
      </c>
      <c r="C1751" s="1" t="s">
        <v>5488</v>
      </c>
      <c r="D1751" s="1" t="s">
        <v>4997</v>
      </c>
      <c r="E1751" s="2">
        <v>1</v>
      </c>
      <c r="F1751" s="1" t="s">
        <v>1900</v>
      </c>
    </row>
    <row r="1752" spans="1:6" x14ac:dyDescent="0.25">
      <c r="A1752" s="1" t="s">
        <v>322</v>
      </c>
      <c r="B1752" s="1" t="s">
        <v>5487</v>
      </c>
      <c r="C1752" s="1" t="s">
        <v>5488</v>
      </c>
      <c r="D1752" s="1" t="s">
        <v>5000</v>
      </c>
      <c r="E1752" s="2">
        <v>1</v>
      </c>
      <c r="F1752" s="1" t="s">
        <v>1901</v>
      </c>
    </row>
    <row r="1753" spans="1:6" x14ac:dyDescent="0.25">
      <c r="A1753" s="1" t="s">
        <v>322</v>
      </c>
      <c r="B1753" s="1" t="s">
        <v>5487</v>
      </c>
      <c r="C1753" s="1" t="s">
        <v>5488</v>
      </c>
      <c r="D1753" s="1" t="s">
        <v>5003</v>
      </c>
      <c r="E1753" s="2">
        <v>1</v>
      </c>
      <c r="F1753" s="1" t="s">
        <v>1902</v>
      </c>
    </row>
    <row r="1754" spans="1:6" x14ac:dyDescent="0.25">
      <c r="A1754" s="1" t="s">
        <v>322</v>
      </c>
      <c r="B1754" s="1" t="s">
        <v>5487</v>
      </c>
      <c r="C1754" s="1" t="s">
        <v>5488</v>
      </c>
      <c r="D1754" s="1" t="s">
        <v>5006</v>
      </c>
      <c r="E1754" s="2">
        <v>1</v>
      </c>
      <c r="F1754" s="1" t="s">
        <v>1903</v>
      </c>
    </row>
    <row r="1755" spans="1:6" x14ac:dyDescent="0.25">
      <c r="A1755" s="1" t="s">
        <v>322</v>
      </c>
      <c r="B1755" s="1" t="s">
        <v>5487</v>
      </c>
      <c r="C1755" s="1" t="s">
        <v>5488</v>
      </c>
      <c r="D1755" s="1" t="s">
        <v>5009</v>
      </c>
      <c r="E1755" s="2">
        <v>1</v>
      </c>
      <c r="F1755" s="1" t="s">
        <v>1904</v>
      </c>
    </row>
    <row r="1756" spans="1:6" x14ac:dyDescent="0.25">
      <c r="A1756" s="1" t="s">
        <v>322</v>
      </c>
      <c r="B1756" s="1" t="s">
        <v>5487</v>
      </c>
      <c r="C1756" s="1" t="s">
        <v>5488</v>
      </c>
      <c r="D1756" s="1" t="s">
        <v>5012</v>
      </c>
      <c r="E1756" s="2">
        <v>1</v>
      </c>
      <c r="F1756" s="1" t="s">
        <v>1905</v>
      </c>
    </row>
    <row r="1757" spans="1:6" x14ac:dyDescent="0.25">
      <c r="A1757" s="1" t="s">
        <v>322</v>
      </c>
      <c r="B1757" s="1" t="s">
        <v>5487</v>
      </c>
      <c r="C1757" s="1" t="s">
        <v>5488</v>
      </c>
      <c r="D1757" s="1" t="s">
        <v>5015</v>
      </c>
      <c r="E1757" s="2">
        <v>1</v>
      </c>
      <c r="F1757" s="1" t="s">
        <v>1906</v>
      </c>
    </row>
    <row r="1758" spans="1:6" x14ac:dyDescent="0.25">
      <c r="A1758" s="1" t="s">
        <v>322</v>
      </c>
      <c r="B1758" s="1" t="s">
        <v>5487</v>
      </c>
      <c r="C1758" s="1" t="s">
        <v>5488</v>
      </c>
      <c r="D1758" s="1" t="s">
        <v>5018</v>
      </c>
      <c r="E1758" s="2">
        <v>1</v>
      </c>
      <c r="F1758" s="1" t="s">
        <v>1907</v>
      </c>
    </row>
    <row r="1759" spans="1:6" x14ac:dyDescent="0.25">
      <c r="A1759" s="1" t="s">
        <v>322</v>
      </c>
      <c r="B1759" s="1" t="s">
        <v>5487</v>
      </c>
      <c r="C1759" s="1" t="s">
        <v>5488</v>
      </c>
      <c r="D1759" s="1" t="s">
        <v>5021</v>
      </c>
      <c r="E1759" s="2">
        <v>1</v>
      </c>
      <c r="F1759" s="1" t="s">
        <v>1908</v>
      </c>
    </row>
    <row r="1760" spans="1:6" x14ac:dyDescent="0.25">
      <c r="A1760" s="1" t="s">
        <v>322</v>
      </c>
      <c r="B1760" s="1" t="s">
        <v>5487</v>
      </c>
      <c r="C1760" s="1" t="s">
        <v>5488</v>
      </c>
      <c r="D1760" s="1" t="s">
        <v>5024</v>
      </c>
      <c r="E1760" s="2">
        <v>1</v>
      </c>
      <c r="F1760" s="1" t="s">
        <v>1909</v>
      </c>
    </row>
    <row r="1761" spans="1:6" x14ac:dyDescent="0.25">
      <c r="A1761" s="1" t="s">
        <v>322</v>
      </c>
      <c r="B1761" s="1" t="s">
        <v>5487</v>
      </c>
      <c r="C1761" s="1" t="s">
        <v>5488</v>
      </c>
      <c r="D1761" s="1" t="s">
        <v>5027</v>
      </c>
      <c r="E1761" s="2">
        <v>1</v>
      </c>
      <c r="F1761" s="1" t="s">
        <v>1910</v>
      </c>
    </row>
    <row r="1762" spans="1:6" x14ac:dyDescent="0.25">
      <c r="A1762" s="1" t="s">
        <v>322</v>
      </c>
      <c r="B1762" s="1" t="s">
        <v>5487</v>
      </c>
      <c r="C1762" s="1" t="s">
        <v>5488</v>
      </c>
      <c r="D1762" s="1" t="s">
        <v>5030</v>
      </c>
      <c r="E1762" s="2">
        <v>1</v>
      </c>
      <c r="F1762" s="1" t="s">
        <v>1911</v>
      </c>
    </row>
    <row r="1763" spans="1:6" x14ac:dyDescent="0.25">
      <c r="A1763" s="1" t="s">
        <v>322</v>
      </c>
      <c r="B1763" s="1" t="s">
        <v>5487</v>
      </c>
      <c r="C1763" s="1" t="s">
        <v>5488</v>
      </c>
      <c r="D1763" s="1" t="s">
        <v>5033</v>
      </c>
      <c r="E1763" s="2">
        <v>1</v>
      </c>
      <c r="F1763" s="1" t="s">
        <v>1912</v>
      </c>
    </row>
    <row r="1764" spans="1:6" x14ac:dyDescent="0.25">
      <c r="A1764" s="1" t="s">
        <v>322</v>
      </c>
      <c r="B1764" s="1" t="s">
        <v>5487</v>
      </c>
      <c r="C1764" s="1" t="s">
        <v>5488</v>
      </c>
      <c r="D1764" s="1" t="s">
        <v>5036</v>
      </c>
      <c r="E1764" s="2">
        <v>1</v>
      </c>
      <c r="F1764" s="1" t="s">
        <v>1913</v>
      </c>
    </row>
    <row r="1765" spans="1:6" x14ac:dyDescent="0.25">
      <c r="A1765" s="1" t="s">
        <v>322</v>
      </c>
      <c r="B1765" s="1" t="s">
        <v>5487</v>
      </c>
      <c r="C1765" s="1" t="s">
        <v>5488</v>
      </c>
      <c r="D1765" s="1" t="s">
        <v>5039</v>
      </c>
      <c r="E1765" s="2">
        <v>1</v>
      </c>
      <c r="F1765" s="1" t="s">
        <v>1914</v>
      </c>
    </row>
    <row r="1766" spans="1:6" x14ac:dyDescent="0.25">
      <c r="A1766" s="1" t="s">
        <v>322</v>
      </c>
      <c r="B1766" s="1" t="s">
        <v>5487</v>
      </c>
      <c r="C1766" s="1" t="s">
        <v>5488</v>
      </c>
      <c r="D1766" s="1" t="s">
        <v>5042</v>
      </c>
      <c r="E1766" s="2">
        <v>1</v>
      </c>
      <c r="F1766" s="1" t="s">
        <v>1915</v>
      </c>
    </row>
    <row r="1767" spans="1:6" x14ac:dyDescent="0.25">
      <c r="A1767" s="1" t="s">
        <v>322</v>
      </c>
      <c r="B1767" s="1" t="s">
        <v>5487</v>
      </c>
      <c r="C1767" s="1" t="s">
        <v>5488</v>
      </c>
      <c r="D1767" s="1" t="s">
        <v>5045</v>
      </c>
      <c r="E1767" s="2">
        <v>1</v>
      </c>
      <c r="F1767" s="1" t="s">
        <v>1916</v>
      </c>
    </row>
    <row r="1768" spans="1:6" x14ac:dyDescent="0.25">
      <c r="A1768" s="1" t="s">
        <v>322</v>
      </c>
      <c r="B1768" s="1" t="s">
        <v>5487</v>
      </c>
      <c r="C1768" s="1" t="s">
        <v>5488</v>
      </c>
      <c r="D1768" s="1" t="s">
        <v>5048</v>
      </c>
      <c r="E1768" s="2">
        <v>1</v>
      </c>
      <c r="F1768" s="1" t="s">
        <v>1917</v>
      </c>
    </row>
    <row r="1769" spans="1:6" x14ac:dyDescent="0.25">
      <c r="A1769" s="1" t="s">
        <v>322</v>
      </c>
      <c r="B1769" s="1" t="s">
        <v>5487</v>
      </c>
      <c r="C1769" s="1" t="s">
        <v>5488</v>
      </c>
      <c r="D1769" s="1" t="s">
        <v>3888</v>
      </c>
      <c r="E1769" s="2">
        <v>1</v>
      </c>
      <c r="F1769" s="1" t="s">
        <v>1920</v>
      </c>
    </row>
    <row r="1770" spans="1:6" x14ac:dyDescent="0.25">
      <c r="A1770" s="1" t="s">
        <v>322</v>
      </c>
      <c r="B1770" s="1" t="s">
        <v>5487</v>
      </c>
      <c r="C1770" s="1" t="s">
        <v>5488</v>
      </c>
      <c r="D1770" s="1" t="s">
        <v>3891</v>
      </c>
      <c r="E1770" s="2">
        <v>1</v>
      </c>
      <c r="F1770" s="1" t="s">
        <v>1922</v>
      </c>
    </row>
    <row r="1771" spans="1:6" x14ac:dyDescent="0.25">
      <c r="A1771" s="1" t="s">
        <v>322</v>
      </c>
      <c r="B1771" s="1" t="s">
        <v>5487</v>
      </c>
      <c r="C1771" s="1" t="s">
        <v>5488</v>
      </c>
      <c r="D1771" s="1" t="s">
        <v>3892</v>
      </c>
      <c r="E1771" s="2">
        <v>1</v>
      </c>
      <c r="F1771" s="1" t="s">
        <v>1925</v>
      </c>
    </row>
    <row r="1772" spans="1:6" x14ac:dyDescent="0.25">
      <c r="A1772" s="1" t="s">
        <v>322</v>
      </c>
      <c r="B1772" s="1" t="s">
        <v>5487</v>
      </c>
      <c r="C1772" s="1" t="s">
        <v>5488</v>
      </c>
      <c r="D1772" s="1" t="s">
        <v>3893</v>
      </c>
      <c r="E1772" s="2">
        <v>1</v>
      </c>
      <c r="F1772" s="1" t="s">
        <v>1928</v>
      </c>
    </row>
    <row r="1773" spans="1:6" x14ac:dyDescent="0.25">
      <c r="A1773" s="1" t="s">
        <v>322</v>
      </c>
      <c r="B1773" s="1" t="s">
        <v>5487</v>
      </c>
      <c r="C1773" s="1" t="s">
        <v>5488</v>
      </c>
      <c r="D1773" s="1" t="s">
        <v>3896</v>
      </c>
      <c r="E1773" s="2">
        <v>1</v>
      </c>
      <c r="F1773" s="1" t="s">
        <v>1930</v>
      </c>
    </row>
    <row r="1774" spans="1:6" x14ac:dyDescent="0.25">
      <c r="A1774" s="1" t="s">
        <v>322</v>
      </c>
      <c r="B1774" s="1" t="s">
        <v>5487</v>
      </c>
      <c r="C1774" s="1" t="s">
        <v>5488</v>
      </c>
      <c r="D1774" s="1" t="s">
        <v>3899</v>
      </c>
      <c r="E1774" s="2">
        <v>1</v>
      </c>
      <c r="F1774" s="1" t="s">
        <v>1933</v>
      </c>
    </row>
    <row r="1775" spans="1:6" x14ac:dyDescent="0.25">
      <c r="A1775" s="1" t="s">
        <v>322</v>
      </c>
      <c r="B1775" s="1" t="s">
        <v>5487</v>
      </c>
      <c r="C1775" s="1" t="s">
        <v>5488</v>
      </c>
      <c r="D1775" s="1" t="s">
        <v>3901</v>
      </c>
      <c r="E1775" s="2">
        <v>1</v>
      </c>
      <c r="F1775" s="1" t="s">
        <v>1936</v>
      </c>
    </row>
    <row r="1776" spans="1:6" x14ac:dyDescent="0.25">
      <c r="A1776" s="1" t="s">
        <v>322</v>
      </c>
      <c r="B1776" s="1" t="s">
        <v>5487</v>
      </c>
      <c r="C1776" s="1" t="s">
        <v>5488</v>
      </c>
      <c r="D1776" s="1" t="s">
        <v>3907</v>
      </c>
      <c r="E1776" s="2">
        <v>1</v>
      </c>
      <c r="F1776" s="1" t="s">
        <v>1938</v>
      </c>
    </row>
    <row r="1777" spans="1:6" x14ac:dyDescent="0.25">
      <c r="A1777" s="1" t="s">
        <v>322</v>
      </c>
      <c r="B1777" s="1" t="s">
        <v>5487</v>
      </c>
      <c r="C1777" s="1" t="s">
        <v>5488</v>
      </c>
      <c r="D1777" s="1" t="s">
        <v>3910</v>
      </c>
      <c r="E1777" s="2">
        <v>1</v>
      </c>
      <c r="F1777" s="1" t="s">
        <v>1940</v>
      </c>
    </row>
    <row r="1778" spans="1:6" x14ac:dyDescent="0.25">
      <c r="A1778" s="1" t="s">
        <v>322</v>
      </c>
      <c r="B1778" s="1" t="s">
        <v>5487</v>
      </c>
      <c r="C1778" s="1" t="s">
        <v>5488</v>
      </c>
      <c r="D1778" s="1" t="s">
        <v>4721</v>
      </c>
      <c r="E1778" s="2">
        <v>1</v>
      </c>
      <c r="F1778" s="1" t="s">
        <v>1942</v>
      </c>
    </row>
    <row r="1779" spans="1:6" x14ac:dyDescent="0.25">
      <c r="A1779" s="1" t="s">
        <v>322</v>
      </c>
      <c r="B1779" s="1" t="s">
        <v>5487</v>
      </c>
      <c r="C1779" s="1" t="s">
        <v>5488</v>
      </c>
      <c r="D1779" s="1" t="s">
        <v>4722</v>
      </c>
      <c r="E1779" s="2">
        <v>1</v>
      </c>
      <c r="F1779" s="1" t="s">
        <v>1945</v>
      </c>
    </row>
    <row r="1780" spans="1:6" x14ac:dyDescent="0.25">
      <c r="A1780" s="1" t="s">
        <v>322</v>
      </c>
      <c r="B1780" s="1" t="s">
        <v>5487</v>
      </c>
      <c r="C1780" s="1" t="s">
        <v>5488</v>
      </c>
      <c r="D1780" s="1" t="s">
        <v>4723</v>
      </c>
      <c r="E1780" s="2">
        <v>1</v>
      </c>
      <c r="F1780" s="1" t="s">
        <v>1948</v>
      </c>
    </row>
    <row r="1781" spans="1:6" x14ac:dyDescent="0.25">
      <c r="A1781" s="1" t="s">
        <v>322</v>
      </c>
      <c r="B1781" s="1" t="s">
        <v>5487</v>
      </c>
      <c r="C1781" s="1" t="s">
        <v>5488</v>
      </c>
      <c r="D1781" s="1" t="s">
        <v>4724</v>
      </c>
      <c r="E1781" s="2">
        <v>1</v>
      </c>
      <c r="F1781" s="1" t="s">
        <v>1951</v>
      </c>
    </row>
    <row r="1782" spans="1:6" x14ac:dyDescent="0.25">
      <c r="A1782" s="1" t="s">
        <v>322</v>
      </c>
      <c r="B1782" s="1" t="s">
        <v>5487</v>
      </c>
      <c r="C1782" s="1" t="s">
        <v>5488</v>
      </c>
      <c r="D1782" s="1" t="s">
        <v>4725</v>
      </c>
      <c r="E1782" s="2">
        <v>1</v>
      </c>
      <c r="F1782" s="1" t="s">
        <v>1954</v>
      </c>
    </row>
    <row r="1783" spans="1:6" x14ac:dyDescent="0.25">
      <c r="A1783" s="1" t="s">
        <v>322</v>
      </c>
      <c r="B1783" s="1" t="s">
        <v>5487</v>
      </c>
      <c r="C1783" s="1" t="s">
        <v>5488</v>
      </c>
      <c r="D1783" s="1" t="s">
        <v>4729</v>
      </c>
      <c r="E1783" s="2">
        <v>1</v>
      </c>
      <c r="F1783" s="1" t="s">
        <v>1957</v>
      </c>
    </row>
    <row r="1784" spans="1:6" x14ac:dyDescent="0.25">
      <c r="A1784" s="1" t="s">
        <v>322</v>
      </c>
      <c r="B1784" s="1" t="s">
        <v>5487</v>
      </c>
      <c r="C1784" s="1" t="s">
        <v>5488</v>
      </c>
      <c r="D1784" s="1" t="s">
        <v>4730</v>
      </c>
      <c r="E1784" s="2">
        <v>1</v>
      </c>
      <c r="F1784" s="1" t="s">
        <v>1960</v>
      </c>
    </row>
    <row r="1785" spans="1:6" x14ac:dyDescent="0.25">
      <c r="A1785" s="1" t="s">
        <v>322</v>
      </c>
      <c r="B1785" s="1" t="s">
        <v>5487</v>
      </c>
      <c r="C1785" s="1" t="s">
        <v>5488</v>
      </c>
      <c r="D1785" s="1" t="s">
        <v>4731</v>
      </c>
      <c r="E1785" s="2">
        <v>1</v>
      </c>
      <c r="F1785" s="1" t="s">
        <v>1963</v>
      </c>
    </row>
    <row r="1786" spans="1:6" x14ac:dyDescent="0.25">
      <c r="A1786" s="1" t="s">
        <v>322</v>
      </c>
      <c r="B1786" s="1" t="s">
        <v>5487</v>
      </c>
      <c r="C1786" s="1" t="s">
        <v>5488</v>
      </c>
      <c r="D1786" s="1" t="s">
        <v>4732</v>
      </c>
      <c r="E1786" s="2">
        <v>1</v>
      </c>
      <c r="F1786" s="1" t="s">
        <v>1966</v>
      </c>
    </row>
    <row r="1787" spans="1:6" x14ac:dyDescent="0.25">
      <c r="A1787" s="1" t="s">
        <v>322</v>
      </c>
      <c r="B1787" s="1" t="s">
        <v>5487</v>
      </c>
      <c r="C1787" s="1" t="s">
        <v>5488</v>
      </c>
      <c r="D1787" s="1" t="s">
        <v>4733</v>
      </c>
      <c r="E1787" s="2">
        <v>1</v>
      </c>
      <c r="F1787" s="1" t="s">
        <v>1969</v>
      </c>
    </row>
    <row r="1788" spans="1:6" x14ac:dyDescent="0.25">
      <c r="A1788" s="1" t="s">
        <v>322</v>
      </c>
      <c r="B1788" s="1" t="s">
        <v>5487</v>
      </c>
      <c r="C1788" s="1" t="s">
        <v>5488</v>
      </c>
      <c r="D1788" s="1" t="s">
        <v>4734</v>
      </c>
      <c r="E1788" s="2">
        <v>1</v>
      </c>
      <c r="F1788" s="1" t="s">
        <v>1972</v>
      </c>
    </row>
    <row r="1789" spans="1:6" x14ac:dyDescent="0.25">
      <c r="A1789" s="1" t="s">
        <v>322</v>
      </c>
      <c r="B1789" s="1" t="s">
        <v>5487</v>
      </c>
      <c r="C1789" s="1" t="s">
        <v>5488</v>
      </c>
      <c r="D1789" s="1" t="s">
        <v>4737</v>
      </c>
      <c r="E1789" s="2">
        <v>1</v>
      </c>
      <c r="F1789" s="1" t="s">
        <v>1974</v>
      </c>
    </row>
    <row r="1790" spans="1:6" x14ac:dyDescent="0.25">
      <c r="A1790" s="1" t="s">
        <v>322</v>
      </c>
      <c r="B1790" s="1" t="s">
        <v>5487</v>
      </c>
      <c r="C1790" s="1" t="s">
        <v>5488</v>
      </c>
      <c r="D1790" s="1" t="s">
        <v>4738</v>
      </c>
      <c r="E1790" s="2">
        <v>1</v>
      </c>
      <c r="F1790" s="1" t="s">
        <v>1977</v>
      </c>
    </row>
    <row r="1791" spans="1:6" x14ac:dyDescent="0.25">
      <c r="A1791" s="1" t="s">
        <v>322</v>
      </c>
      <c r="B1791" s="1" t="s">
        <v>5487</v>
      </c>
      <c r="C1791" s="1" t="s">
        <v>5488</v>
      </c>
      <c r="D1791" s="1" t="s">
        <v>4739</v>
      </c>
      <c r="E1791" s="2">
        <v>1</v>
      </c>
      <c r="F1791" s="1" t="s">
        <v>1980</v>
      </c>
    </row>
    <row r="1792" spans="1:6" x14ac:dyDescent="0.25">
      <c r="A1792" s="1" t="s">
        <v>322</v>
      </c>
      <c r="B1792" s="1" t="s">
        <v>5487</v>
      </c>
      <c r="C1792" s="1" t="s">
        <v>5488</v>
      </c>
      <c r="D1792" s="1" t="s">
        <v>4740</v>
      </c>
      <c r="E1792" s="2">
        <v>1</v>
      </c>
      <c r="F1792" s="1" t="s">
        <v>1983</v>
      </c>
    </row>
    <row r="1793" spans="1:6" x14ac:dyDescent="0.25">
      <c r="A1793" s="1" t="s">
        <v>322</v>
      </c>
      <c r="B1793" s="1" t="s">
        <v>5487</v>
      </c>
      <c r="C1793" s="1" t="s">
        <v>5488</v>
      </c>
      <c r="D1793" s="1" t="s">
        <v>4741</v>
      </c>
      <c r="E1793" s="2">
        <v>1</v>
      </c>
      <c r="F1793" s="1" t="s">
        <v>1986</v>
      </c>
    </row>
    <row r="1794" spans="1:6" x14ac:dyDescent="0.25">
      <c r="A1794" s="1" t="s">
        <v>322</v>
      </c>
      <c r="B1794" s="1" t="s">
        <v>5487</v>
      </c>
      <c r="C1794" s="1" t="s">
        <v>5488</v>
      </c>
      <c r="D1794" s="1" t="s">
        <v>4742</v>
      </c>
      <c r="E1794" s="2">
        <v>1</v>
      </c>
      <c r="F1794" s="1" t="s">
        <v>1989</v>
      </c>
    </row>
    <row r="1795" spans="1:6" x14ac:dyDescent="0.25">
      <c r="A1795" s="1" t="s">
        <v>322</v>
      </c>
      <c r="B1795" s="1" t="s">
        <v>5487</v>
      </c>
      <c r="C1795" s="1" t="s">
        <v>5488</v>
      </c>
      <c r="D1795" s="1" t="s">
        <v>4406</v>
      </c>
      <c r="E1795" s="2">
        <v>1</v>
      </c>
      <c r="F1795" s="1" t="s">
        <v>1991</v>
      </c>
    </row>
    <row r="1796" spans="1:6" x14ac:dyDescent="0.25">
      <c r="A1796" s="1" t="s">
        <v>322</v>
      </c>
      <c r="B1796" s="1" t="s">
        <v>5487</v>
      </c>
      <c r="C1796" s="1" t="s">
        <v>5488</v>
      </c>
      <c r="D1796" s="1" t="s">
        <v>4410</v>
      </c>
      <c r="E1796" s="2">
        <v>1</v>
      </c>
      <c r="F1796" s="1" t="s">
        <v>1993</v>
      </c>
    </row>
    <row r="1797" spans="1:6" x14ac:dyDescent="0.25">
      <c r="A1797" s="1" t="s">
        <v>322</v>
      </c>
      <c r="B1797" s="1" t="s">
        <v>5487</v>
      </c>
      <c r="C1797" s="1" t="s">
        <v>5488</v>
      </c>
      <c r="D1797" s="1" t="s">
        <v>4414</v>
      </c>
      <c r="E1797" s="2">
        <v>1</v>
      </c>
      <c r="F1797" s="1" t="s">
        <v>1995</v>
      </c>
    </row>
    <row r="1798" spans="1:6" x14ac:dyDescent="0.25">
      <c r="A1798" s="1" t="s">
        <v>322</v>
      </c>
      <c r="B1798" s="1" t="s">
        <v>5487</v>
      </c>
      <c r="C1798" s="1" t="s">
        <v>5488</v>
      </c>
      <c r="D1798" s="1" t="s">
        <v>5084</v>
      </c>
      <c r="E1798" s="2">
        <v>1</v>
      </c>
      <c r="F1798" s="1" t="s">
        <v>1997</v>
      </c>
    </row>
    <row r="1799" spans="1:6" x14ac:dyDescent="0.25">
      <c r="A1799" s="1" t="s">
        <v>322</v>
      </c>
      <c r="B1799" s="1" t="s">
        <v>5487</v>
      </c>
      <c r="C1799" s="1" t="s">
        <v>5488</v>
      </c>
      <c r="D1799" s="1" t="s">
        <v>5088</v>
      </c>
      <c r="E1799" s="2">
        <v>1</v>
      </c>
      <c r="F1799" s="1" t="s">
        <v>1999</v>
      </c>
    </row>
    <row r="1800" spans="1:6" x14ac:dyDescent="0.25">
      <c r="A1800" s="1" t="s">
        <v>322</v>
      </c>
      <c r="B1800" s="1" t="s">
        <v>5487</v>
      </c>
      <c r="C1800" s="1" t="s">
        <v>5488</v>
      </c>
      <c r="D1800" s="1" t="s">
        <v>5091</v>
      </c>
      <c r="E1800" s="2">
        <v>1</v>
      </c>
      <c r="F1800" s="1" t="s">
        <v>2002</v>
      </c>
    </row>
    <row r="1801" spans="1:6" x14ac:dyDescent="0.25">
      <c r="A1801" s="1" t="s">
        <v>322</v>
      </c>
      <c r="B1801" s="1" t="s">
        <v>5487</v>
      </c>
      <c r="C1801" s="1" t="s">
        <v>5488</v>
      </c>
      <c r="D1801" s="1" t="s">
        <v>5094</v>
      </c>
      <c r="E1801" s="2">
        <v>1</v>
      </c>
      <c r="F1801" s="1" t="s">
        <v>2005</v>
      </c>
    </row>
    <row r="1802" spans="1:6" x14ac:dyDescent="0.25">
      <c r="A1802" s="1" t="s">
        <v>322</v>
      </c>
      <c r="B1802" s="1" t="s">
        <v>5487</v>
      </c>
      <c r="C1802" s="1" t="s">
        <v>5488</v>
      </c>
      <c r="D1802" s="1" t="s">
        <v>5097</v>
      </c>
      <c r="E1802" s="2">
        <v>1</v>
      </c>
      <c r="F1802" s="1" t="s">
        <v>2008</v>
      </c>
    </row>
    <row r="1803" spans="1:6" x14ac:dyDescent="0.25">
      <c r="A1803" s="1" t="s">
        <v>322</v>
      </c>
      <c r="B1803" s="1" t="s">
        <v>5487</v>
      </c>
      <c r="C1803" s="1" t="s">
        <v>5488</v>
      </c>
      <c r="D1803" s="1" t="s">
        <v>5100</v>
      </c>
      <c r="E1803" s="2">
        <v>1</v>
      </c>
      <c r="F1803" s="1" t="s">
        <v>2010</v>
      </c>
    </row>
    <row r="1804" spans="1:6" x14ac:dyDescent="0.25">
      <c r="A1804" s="1" t="s">
        <v>322</v>
      </c>
      <c r="B1804" s="1" t="s">
        <v>5487</v>
      </c>
      <c r="C1804" s="1" t="s">
        <v>5488</v>
      </c>
      <c r="D1804" s="1" t="s">
        <v>5101</v>
      </c>
      <c r="E1804" s="2">
        <v>1</v>
      </c>
      <c r="F1804" s="1" t="s">
        <v>2013</v>
      </c>
    </row>
    <row r="1805" spans="1:6" x14ac:dyDescent="0.25">
      <c r="A1805" s="1" t="s">
        <v>322</v>
      </c>
      <c r="B1805" s="1" t="s">
        <v>5487</v>
      </c>
      <c r="C1805" s="1" t="s">
        <v>5488</v>
      </c>
      <c r="D1805" s="1" t="s">
        <v>5102</v>
      </c>
      <c r="E1805" s="2">
        <v>1</v>
      </c>
      <c r="F1805" s="1" t="s">
        <v>2016</v>
      </c>
    </row>
    <row r="1806" spans="1:6" x14ac:dyDescent="0.25">
      <c r="A1806" s="1" t="s">
        <v>322</v>
      </c>
      <c r="B1806" s="1" t="s">
        <v>5487</v>
      </c>
      <c r="C1806" s="1" t="s">
        <v>5488</v>
      </c>
      <c r="D1806" s="1" t="s">
        <v>5103</v>
      </c>
      <c r="E1806" s="2">
        <v>1</v>
      </c>
      <c r="F1806" s="1" t="s">
        <v>2019</v>
      </c>
    </row>
    <row r="1807" spans="1:6" x14ac:dyDescent="0.25">
      <c r="A1807" s="1" t="s">
        <v>322</v>
      </c>
      <c r="B1807" s="1" t="s">
        <v>5487</v>
      </c>
      <c r="C1807" s="1" t="s">
        <v>5488</v>
      </c>
      <c r="D1807" s="1" t="s">
        <v>5107</v>
      </c>
      <c r="E1807" s="2">
        <v>1</v>
      </c>
      <c r="F1807" s="1" t="s">
        <v>2021</v>
      </c>
    </row>
    <row r="1808" spans="1:6" x14ac:dyDescent="0.25">
      <c r="A1808" s="1" t="s">
        <v>322</v>
      </c>
      <c r="B1808" s="1" t="s">
        <v>5487</v>
      </c>
      <c r="C1808" s="1" t="s">
        <v>5488</v>
      </c>
      <c r="D1808" s="1" t="s">
        <v>5110</v>
      </c>
      <c r="E1808" s="2">
        <v>1</v>
      </c>
      <c r="F1808" s="1" t="s">
        <v>2024</v>
      </c>
    </row>
    <row r="1809" spans="1:6" x14ac:dyDescent="0.25">
      <c r="A1809" s="1" t="s">
        <v>322</v>
      </c>
      <c r="B1809" s="1" t="s">
        <v>5487</v>
      </c>
      <c r="C1809" s="1" t="s">
        <v>5488</v>
      </c>
      <c r="D1809" s="1" t="s">
        <v>5114</v>
      </c>
      <c r="E1809" s="2">
        <v>1</v>
      </c>
      <c r="F1809" s="1" t="s">
        <v>2026</v>
      </c>
    </row>
    <row r="1810" spans="1:6" x14ac:dyDescent="0.25">
      <c r="A1810" s="1" t="s">
        <v>322</v>
      </c>
      <c r="B1810" s="1" t="s">
        <v>5487</v>
      </c>
      <c r="C1810" s="1" t="s">
        <v>5488</v>
      </c>
      <c r="D1810" s="1" t="s">
        <v>4418</v>
      </c>
      <c r="E1810" s="2">
        <v>1</v>
      </c>
      <c r="F1810" s="1" t="s">
        <v>2028</v>
      </c>
    </row>
    <row r="1811" spans="1:6" x14ac:dyDescent="0.25">
      <c r="A1811" s="1" t="s">
        <v>322</v>
      </c>
      <c r="B1811" s="1" t="s">
        <v>5487</v>
      </c>
      <c r="C1811" s="1" t="s">
        <v>5488</v>
      </c>
      <c r="D1811" s="1" t="s">
        <v>4420</v>
      </c>
      <c r="E1811" s="2">
        <v>1</v>
      </c>
      <c r="F1811" s="1" t="s">
        <v>2031</v>
      </c>
    </row>
    <row r="1812" spans="1:6" x14ac:dyDescent="0.25">
      <c r="A1812" s="1" t="s">
        <v>322</v>
      </c>
      <c r="B1812" s="1" t="s">
        <v>5487</v>
      </c>
      <c r="C1812" s="1" t="s">
        <v>5488</v>
      </c>
      <c r="D1812" s="1" t="s">
        <v>4424</v>
      </c>
      <c r="E1812" s="2">
        <v>1</v>
      </c>
      <c r="F1812" s="1" t="s">
        <v>2033</v>
      </c>
    </row>
    <row r="1813" spans="1:6" x14ac:dyDescent="0.25">
      <c r="A1813" s="1" t="s">
        <v>322</v>
      </c>
      <c r="B1813" s="1" t="s">
        <v>5487</v>
      </c>
      <c r="C1813" s="1" t="s">
        <v>5488</v>
      </c>
      <c r="D1813" s="1" t="s">
        <v>4425</v>
      </c>
      <c r="E1813" s="2">
        <v>1</v>
      </c>
      <c r="F1813" s="1" t="s">
        <v>2036</v>
      </c>
    </row>
    <row r="1814" spans="1:6" x14ac:dyDescent="0.25">
      <c r="A1814" s="1" t="s">
        <v>322</v>
      </c>
      <c r="B1814" s="1" t="s">
        <v>5487</v>
      </c>
      <c r="C1814" s="1" t="s">
        <v>5488</v>
      </c>
      <c r="D1814" s="1" t="s">
        <v>5118</v>
      </c>
      <c r="E1814" s="2">
        <v>1</v>
      </c>
      <c r="F1814" s="1" t="s">
        <v>2038</v>
      </c>
    </row>
    <row r="1815" spans="1:6" x14ac:dyDescent="0.25">
      <c r="A1815" s="1" t="s">
        <v>322</v>
      </c>
      <c r="B1815" s="1" t="s">
        <v>5487</v>
      </c>
      <c r="C1815" s="1" t="s">
        <v>5488</v>
      </c>
      <c r="D1815" s="1" t="s">
        <v>5121</v>
      </c>
      <c r="E1815" s="2">
        <v>1</v>
      </c>
      <c r="F1815" s="1" t="s">
        <v>2041</v>
      </c>
    </row>
    <row r="1816" spans="1:6" x14ac:dyDescent="0.25">
      <c r="A1816" s="1" t="s">
        <v>322</v>
      </c>
      <c r="B1816" s="1" t="s">
        <v>5487</v>
      </c>
      <c r="C1816" s="1" t="s">
        <v>5488</v>
      </c>
      <c r="D1816" s="1" t="s">
        <v>5124</v>
      </c>
      <c r="E1816" s="2">
        <v>1</v>
      </c>
      <c r="F1816" s="1" t="s">
        <v>2044</v>
      </c>
    </row>
    <row r="1817" spans="1:6" x14ac:dyDescent="0.25">
      <c r="A1817" s="1" t="s">
        <v>322</v>
      </c>
      <c r="B1817" s="1" t="s">
        <v>5487</v>
      </c>
      <c r="C1817" s="1" t="s">
        <v>5488</v>
      </c>
      <c r="D1817" s="1" t="s">
        <v>5127</v>
      </c>
      <c r="E1817" s="2">
        <v>1</v>
      </c>
      <c r="F1817" s="1" t="s">
        <v>2047</v>
      </c>
    </row>
    <row r="1818" spans="1:6" x14ac:dyDescent="0.25">
      <c r="A1818" s="1" t="s">
        <v>322</v>
      </c>
      <c r="B1818" s="1" t="s">
        <v>5487</v>
      </c>
      <c r="C1818" s="1" t="s">
        <v>5488</v>
      </c>
      <c r="D1818" s="1" t="s">
        <v>5131</v>
      </c>
      <c r="E1818" s="2">
        <v>1</v>
      </c>
      <c r="F1818" s="1" t="s">
        <v>2049</v>
      </c>
    </row>
    <row r="1819" spans="1:6" x14ac:dyDescent="0.25">
      <c r="A1819" s="1" t="s">
        <v>322</v>
      </c>
      <c r="B1819" s="1" t="s">
        <v>5487</v>
      </c>
      <c r="C1819" s="1" t="s">
        <v>5488</v>
      </c>
      <c r="D1819" s="1" t="s">
        <v>5135</v>
      </c>
      <c r="E1819" s="2">
        <v>1</v>
      </c>
      <c r="F1819" s="1" t="s">
        <v>2051</v>
      </c>
    </row>
    <row r="1820" spans="1:6" x14ac:dyDescent="0.25">
      <c r="A1820" s="1" t="s">
        <v>322</v>
      </c>
      <c r="B1820" s="1" t="s">
        <v>5487</v>
      </c>
      <c r="C1820" s="1" t="s">
        <v>5488</v>
      </c>
      <c r="D1820" s="1" t="s">
        <v>3913</v>
      </c>
      <c r="E1820" s="2">
        <v>1</v>
      </c>
      <c r="F1820" s="1" t="s">
        <v>2053</v>
      </c>
    </row>
    <row r="1821" spans="1:6" x14ac:dyDescent="0.25">
      <c r="A1821" s="1" t="s">
        <v>322</v>
      </c>
      <c r="B1821" s="1" t="s">
        <v>5487</v>
      </c>
      <c r="C1821" s="1" t="s">
        <v>5488</v>
      </c>
      <c r="D1821" s="1" t="s">
        <v>3916</v>
      </c>
      <c r="E1821" s="2">
        <v>1</v>
      </c>
      <c r="F1821" s="1" t="s">
        <v>2056</v>
      </c>
    </row>
    <row r="1822" spans="1:6" x14ac:dyDescent="0.25">
      <c r="A1822" s="1" t="s">
        <v>322</v>
      </c>
      <c r="B1822" s="1" t="s">
        <v>5487</v>
      </c>
      <c r="C1822" s="1" t="s">
        <v>5488</v>
      </c>
      <c r="D1822" s="1" t="s">
        <v>4429</v>
      </c>
      <c r="E1822" s="2">
        <v>1</v>
      </c>
      <c r="F1822" s="1" t="s">
        <v>2058</v>
      </c>
    </row>
    <row r="1823" spans="1:6" x14ac:dyDescent="0.25">
      <c r="A1823" s="1" t="s">
        <v>322</v>
      </c>
      <c r="B1823" s="1" t="s">
        <v>5487</v>
      </c>
      <c r="C1823" s="1" t="s">
        <v>5488</v>
      </c>
      <c r="D1823" s="1" t="s">
        <v>4430</v>
      </c>
      <c r="E1823" s="2">
        <v>1</v>
      </c>
      <c r="F1823" s="1" t="s">
        <v>2061</v>
      </c>
    </row>
    <row r="1824" spans="1:6" x14ac:dyDescent="0.25">
      <c r="A1824" s="1" t="s">
        <v>322</v>
      </c>
      <c r="B1824" s="1" t="s">
        <v>5487</v>
      </c>
      <c r="C1824" s="1" t="s">
        <v>5488</v>
      </c>
      <c r="D1824" s="1" t="s">
        <v>4434</v>
      </c>
      <c r="E1824" s="2">
        <v>1</v>
      </c>
      <c r="F1824" s="1" t="s">
        <v>2063</v>
      </c>
    </row>
    <row r="1825" spans="1:6" x14ac:dyDescent="0.25">
      <c r="A1825" s="1" t="s">
        <v>322</v>
      </c>
      <c r="B1825" s="1" t="s">
        <v>5487</v>
      </c>
      <c r="C1825" s="1" t="s">
        <v>5488</v>
      </c>
      <c r="D1825" s="1" t="s">
        <v>4435</v>
      </c>
      <c r="E1825" s="2">
        <v>1</v>
      </c>
      <c r="F1825" s="1" t="s">
        <v>2066</v>
      </c>
    </row>
    <row r="1826" spans="1:6" x14ac:dyDescent="0.25">
      <c r="A1826" s="1" t="s">
        <v>322</v>
      </c>
      <c r="B1826" s="1" t="s">
        <v>5487</v>
      </c>
      <c r="C1826" s="1" t="s">
        <v>5488</v>
      </c>
      <c r="D1826" s="1" t="s">
        <v>4439</v>
      </c>
      <c r="E1826" s="2">
        <v>1</v>
      </c>
      <c r="F1826" s="1" t="s">
        <v>2069</v>
      </c>
    </row>
    <row r="1827" spans="1:6" x14ac:dyDescent="0.25">
      <c r="A1827" s="1" t="s">
        <v>322</v>
      </c>
      <c r="B1827" s="1" t="s">
        <v>5487</v>
      </c>
      <c r="C1827" s="1" t="s">
        <v>5488</v>
      </c>
      <c r="D1827" s="1" t="s">
        <v>4444</v>
      </c>
      <c r="E1827" s="2">
        <v>1</v>
      </c>
      <c r="F1827" s="1" t="s">
        <v>2072</v>
      </c>
    </row>
    <row r="1828" spans="1:6" x14ac:dyDescent="0.25">
      <c r="A1828" s="1" t="s">
        <v>322</v>
      </c>
      <c r="B1828" s="1" t="s">
        <v>5487</v>
      </c>
      <c r="C1828" s="1" t="s">
        <v>5488</v>
      </c>
      <c r="D1828" s="1" t="s">
        <v>4447</v>
      </c>
      <c r="E1828" s="2">
        <v>1</v>
      </c>
      <c r="F1828" s="1" t="s">
        <v>2075</v>
      </c>
    </row>
    <row r="1829" spans="1:6" x14ac:dyDescent="0.25">
      <c r="A1829" s="1" t="s">
        <v>322</v>
      </c>
      <c r="B1829" s="1" t="s">
        <v>5487</v>
      </c>
      <c r="C1829" s="1" t="s">
        <v>5488</v>
      </c>
      <c r="D1829" s="1" t="s">
        <v>3920</v>
      </c>
      <c r="E1829" s="2">
        <v>1</v>
      </c>
      <c r="F1829" s="1" t="s">
        <v>2077</v>
      </c>
    </row>
    <row r="1830" spans="1:6" x14ac:dyDescent="0.25">
      <c r="A1830" s="1" t="s">
        <v>322</v>
      </c>
      <c r="B1830" s="1" t="s">
        <v>5487</v>
      </c>
      <c r="C1830" s="1" t="s">
        <v>5488</v>
      </c>
      <c r="D1830" s="1" t="s">
        <v>5139</v>
      </c>
      <c r="E1830" s="2">
        <v>1</v>
      </c>
      <c r="F1830" s="1" t="s">
        <v>2079</v>
      </c>
    </row>
    <row r="1831" spans="1:6" x14ac:dyDescent="0.25">
      <c r="A1831" s="1" t="s">
        <v>322</v>
      </c>
      <c r="B1831" s="1" t="s">
        <v>5487</v>
      </c>
      <c r="C1831" s="1" t="s">
        <v>5488</v>
      </c>
      <c r="D1831" s="1" t="s">
        <v>4451</v>
      </c>
      <c r="E1831" s="2">
        <v>1</v>
      </c>
      <c r="F1831" s="1" t="s">
        <v>2081</v>
      </c>
    </row>
    <row r="1832" spans="1:6" x14ac:dyDescent="0.25">
      <c r="A1832" s="1" t="s">
        <v>322</v>
      </c>
      <c r="B1832" s="1" t="s">
        <v>5487</v>
      </c>
      <c r="C1832" s="1" t="s">
        <v>5488</v>
      </c>
      <c r="D1832" s="1" t="s">
        <v>4452</v>
      </c>
      <c r="E1832" s="2">
        <v>1</v>
      </c>
      <c r="F1832" s="1" t="s">
        <v>2084</v>
      </c>
    </row>
    <row r="1833" spans="1:6" x14ac:dyDescent="0.25">
      <c r="A1833" s="1" t="s">
        <v>322</v>
      </c>
      <c r="B1833" s="1" t="s">
        <v>5487</v>
      </c>
      <c r="C1833" s="1" t="s">
        <v>5488</v>
      </c>
      <c r="D1833" s="1" t="s">
        <v>4453</v>
      </c>
      <c r="E1833" s="2">
        <v>1</v>
      </c>
      <c r="F1833" s="1" t="s">
        <v>2087</v>
      </c>
    </row>
    <row r="1834" spans="1:6" x14ac:dyDescent="0.25">
      <c r="A1834" s="1" t="s">
        <v>322</v>
      </c>
      <c r="B1834" s="1" t="s">
        <v>5487</v>
      </c>
      <c r="C1834" s="1" t="s">
        <v>5488</v>
      </c>
      <c r="D1834" s="1" t="s">
        <v>4457</v>
      </c>
      <c r="E1834" s="2">
        <v>1</v>
      </c>
      <c r="F1834" s="1" t="s">
        <v>2089</v>
      </c>
    </row>
    <row r="1835" spans="1:6" x14ac:dyDescent="0.25">
      <c r="A1835" s="1" t="s">
        <v>322</v>
      </c>
      <c r="B1835" s="1" t="s">
        <v>5487</v>
      </c>
      <c r="C1835" s="1" t="s">
        <v>5488</v>
      </c>
      <c r="D1835" s="1" t="s">
        <v>4461</v>
      </c>
      <c r="E1835" s="2">
        <v>1</v>
      </c>
      <c r="F1835" s="1" t="s">
        <v>2091</v>
      </c>
    </row>
    <row r="1836" spans="1:6" x14ac:dyDescent="0.25">
      <c r="A1836" s="1" t="s">
        <v>322</v>
      </c>
      <c r="B1836" s="1" t="s">
        <v>5487</v>
      </c>
      <c r="C1836" s="1" t="s">
        <v>5488</v>
      </c>
      <c r="D1836" s="1" t="s">
        <v>5277</v>
      </c>
      <c r="E1836" s="2">
        <v>1</v>
      </c>
      <c r="F1836" s="1" t="s">
        <v>2093</v>
      </c>
    </row>
    <row r="1837" spans="1:6" x14ac:dyDescent="0.25">
      <c r="A1837" s="1" t="s">
        <v>322</v>
      </c>
      <c r="B1837" s="1" t="s">
        <v>5487</v>
      </c>
      <c r="C1837" s="1" t="s">
        <v>5488</v>
      </c>
      <c r="D1837" s="1" t="s">
        <v>5281</v>
      </c>
      <c r="E1837" s="2">
        <v>1</v>
      </c>
      <c r="F1837" s="1" t="s">
        <v>5282</v>
      </c>
    </row>
    <row r="1838" spans="1:6" x14ac:dyDescent="0.25">
      <c r="A1838" s="1" t="s">
        <v>322</v>
      </c>
      <c r="B1838" s="1" t="s">
        <v>5487</v>
      </c>
      <c r="C1838" s="1" t="s">
        <v>5488</v>
      </c>
      <c r="D1838" s="1" t="s">
        <v>5285</v>
      </c>
      <c r="E1838" s="2">
        <v>1</v>
      </c>
      <c r="F1838" s="1" t="s">
        <v>5286</v>
      </c>
    </row>
    <row r="1839" spans="1:6" x14ac:dyDescent="0.25">
      <c r="A1839" s="1" t="s">
        <v>322</v>
      </c>
      <c r="B1839" s="1" t="s">
        <v>5487</v>
      </c>
      <c r="C1839" s="1" t="s">
        <v>5488</v>
      </c>
      <c r="D1839" s="1" t="s">
        <v>5155</v>
      </c>
      <c r="E1839" s="2">
        <v>1</v>
      </c>
      <c r="F1839" s="1" t="s">
        <v>2107</v>
      </c>
    </row>
    <row r="1840" spans="1:6" x14ac:dyDescent="0.25">
      <c r="A1840" s="1" t="s">
        <v>322</v>
      </c>
      <c r="B1840" s="1" t="s">
        <v>5487</v>
      </c>
      <c r="C1840" s="1" t="s">
        <v>5488</v>
      </c>
      <c r="D1840" s="1" t="s">
        <v>5158</v>
      </c>
      <c r="E1840" s="2">
        <v>1</v>
      </c>
      <c r="F1840" s="1" t="s">
        <v>5159</v>
      </c>
    </row>
    <row r="1841" spans="1:6" x14ac:dyDescent="0.25">
      <c r="A1841" s="1" t="s">
        <v>322</v>
      </c>
      <c r="B1841" s="1" t="s">
        <v>5487</v>
      </c>
      <c r="C1841" s="1" t="s">
        <v>5488</v>
      </c>
      <c r="D1841" s="1" t="s">
        <v>4465</v>
      </c>
      <c r="E1841" s="2">
        <v>1</v>
      </c>
      <c r="F1841" s="1" t="s">
        <v>2111</v>
      </c>
    </row>
    <row r="1842" spans="1:6" x14ac:dyDescent="0.25">
      <c r="A1842" s="1" t="s">
        <v>322</v>
      </c>
      <c r="B1842" s="1" t="s">
        <v>5487</v>
      </c>
      <c r="C1842" s="1" t="s">
        <v>5488</v>
      </c>
      <c r="D1842" s="1" t="s">
        <v>4468</v>
      </c>
      <c r="E1842" s="2">
        <v>1</v>
      </c>
      <c r="F1842" s="1" t="s">
        <v>2113</v>
      </c>
    </row>
    <row r="1843" spans="1:6" x14ac:dyDescent="0.25">
      <c r="A1843" s="1" t="s">
        <v>322</v>
      </c>
      <c r="B1843" s="1" t="s">
        <v>5487</v>
      </c>
      <c r="C1843" s="1" t="s">
        <v>5488</v>
      </c>
      <c r="D1843" s="1" t="s">
        <v>3745</v>
      </c>
      <c r="E1843" s="2">
        <v>1</v>
      </c>
      <c r="F1843" s="1" t="s">
        <v>2115</v>
      </c>
    </row>
    <row r="1844" spans="1:6" x14ac:dyDescent="0.25">
      <c r="A1844" s="1" t="s">
        <v>322</v>
      </c>
      <c r="B1844" s="1" t="s">
        <v>5487</v>
      </c>
      <c r="C1844" s="1" t="s">
        <v>5488</v>
      </c>
      <c r="D1844" s="1" t="s">
        <v>4472</v>
      </c>
      <c r="E1844" s="2">
        <v>1</v>
      </c>
      <c r="F1844" s="1" t="s">
        <v>2119</v>
      </c>
    </row>
    <row r="1845" spans="1:6" x14ac:dyDescent="0.25">
      <c r="A1845" s="1" t="s">
        <v>322</v>
      </c>
      <c r="B1845" s="1" t="s">
        <v>5487</v>
      </c>
      <c r="C1845" s="1" t="s">
        <v>5488</v>
      </c>
      <c r="D1845" s="1" t="s">
        <v>4477</v>
      </c>
      <c r="E1845" s="2">
        <v>1</v>
      </c>
      <c r="F1845" s="1" t="s">
        <v>4474</v>
      </c>
    </row>
    <row r="1846" spans="1:6" x14ac:dyDescent="0.25">
      <c r="A1846" s="1" t="s">
        <v>322</v>
      </c>
      <c r="B1846" s="1" t="s">
        <v>5487</v>
      </c>
      <c r="C1846" s="1" t="s">
        <v>5488</v>
      </c>
      <c r="D1846" s="1" t="s">
        <v>4481</v>
      </c>
      <c r="E1846" s="2">
        <v>1</v>
      </c>
      <c r="F1846" s="1" t="s">
        <v>2123</v>
      </c>
    </row>
    <row r="1847" spans="1:6" x14ac:dyDescent="0.25">
      <c r="A1847" s="1" t="s">
        <v>322</v>
      </c>
      <c r="B1847" s="1" t="s">
        <v>5487</v>
      </c>
      <c r="C1847" s="1" t="s">
        <v>5488</v>
      </c>
      <c r="D1847" s="1" t="s">
        <v>4485</v>
      </c>
      <c r="E1847" s="2">
        <v>1</v>
      </c>
      <c r="F1847" s="1" t="s">
        <v>2125</v>
      </c>
    </row>
    <row r="1848" spans="1:6" x14ac:dyDescent="0.25">
      <c r="A1848" s="1" t="s">
        <v>322</v>
      </c>
      <c r="B1848" s="1" t="s">
        <v>5487</v>
      </c>
      <c r="C1848" s="1" t="s">
        <v>5488</v>
      </c>
      <c r="D1848" s="1" t="s">
        <v>4489</v>
      </c>
      <c r="E1848" s="2">
        <v>1</v>
      </c>
      <c r="F1848" s="1" t="s">
        <v>2127</v>
      </c>
    </row>
    <row r="1849" spans="1:6" x14ac:dyDescent="0.25">
      <c r="A1849" s="1" t="s">
        <v>322</v>
      </c>
      <c r="B1849" s="1" t="s">
        <v>5487</v>
      </c>
      <c r="C1849" s="1" t="s">
        <v>5488</v>
      </c>
      <c r="D1849" s="1" t="s">
        <v>4493</v>
      </c>
      <c r="E1849" s="2">
        <v>1</v>
      </c>
      <c r="F1849" s="1" t="s">
        <v>2129</v>
      </c>
    </row>
    <row r="1850" spans="1:6" x14ac:dyDescent="0.25">
      <c r="A1850" s="1" t="s">
        <v>322</v>
      </c>
      <c r="B1850" s="1" t="s">
        <v>5487</v>
      </c>
      <c r="C1850" s="1" t="s">
        <v>5488</v>
      </c>
      <c r="D1850" s="1" t="s">
        <v>4497</v>
      </c>
      <c r="E1850" s="2">
        <v>1</v>
      </c>
      <c r="F1850" s="1" t="s">
        <v>2131</v>
      </c>
    </row>
    <row r="1851" spans="1:6" x14ac:dyDescent="0.25">
      <c r="A1851" s="1" t="s">
        <v>322</v>
      </c>
      <c r="B1851" s="1" t="s">
        <v>5487</v>
      </c>
      <c r="C1851" s="1" t="s">
        <v>5488</v>
      </c>
      <c r="D1851" s="1" t="s">
        <v>4501</v>
      </c>
      <c r="E1851" s="2">
        <v>1</v>
      </c>
      <c r="F1851" s="1" t="s">
        <v>2133</v>
      </c>
    </row>
    <row r="1852" spans="1:6" x14ac:dyDescent="0.25">
      <c r="A1852" s="1" t="s">
        <v>322</v>
      </c>
      <c r="B1852" s="1" t="s">
        <v>5487</v>
      </c>
      <c r="C1852" s="1" t="s">
        <v>5488</v>
      </c>
      <c r="D1852" s="1" t="s">
        <v>3927</v>
      </c>
      <c r="E1852" s="2">
        <v>1</v>
      </c>
      <c r="F1852" s="1" t="s">
        <v>2136</v>
      </c>
    </row>
    <row r="1853" spans="1:6" x14ac:dyDescent="0.25">
      <c r="A1853" s="1" t="s">
        <v>322</v>
      </c>
      <c r="B1853" s="1" t="s">
        <v>5487</v>
      </c>
      <c r="C1853" s="1" t="s">
        <v>5488</v>
      </c>
      <c r="D1853" s="1" t="s">
        <v>3924</v>
      </c>
      <c r="E1853" s="2">
        <v>1</v>
      </c>
      <c r="F1853" s="1" t="s">
        <v>2139</v>
      </c>
    </row>
    <row r="1854" spans="1:6" x14ac:dyDescent="0.25">
      <c r="A1854" s="1" t="s">
        <v>322</v>
      </c>
      <c r="B1854" s="1" t="s">
        <v>5487</v>
      </c>
      <c r="C1854" s="1" t="s">
        <v>5488</v>
      </c>
      <c r="D1854" s="1" t="s">
        <v>3928</v>
      </c>
      <c r="E1854" s="2">
        <v>1</v>
      </c>
      <c r="F1854" s="1" t="s">
        <v>2142</v>
      </c>
    </row>
    <row r="1855" spans="1:6" x14ac:dyDescent="0.25">
      <c r="A1855" s="1" t="s">
        <v>322</v>
      </c>
      <c r="B1855" s="1" t="s">
        <v>5487</v>
      </c>
      <c r="C1855" s="1" t="s">
        <v>5488</v>
      </c>
      <c r="D1855" s="1" t="s">
        <v>3929</v>
      </c>
      <c r="E1855" s="2">
        <v>1</v>
      </c>
      <c r="F1855" s="1" t="s">
        <v>2145</v>
      </c>
    </row>
    <row r="1856" spans="1:6" x14ac:dyDescent="0.25">
      <c r="A1856" s="1" t="s">
        <v>322</v>
      </c>
      <c r="B1856" s="1" t="s">
        <v>5487</v>
      </c>
      <c r="C1856" s="1" t="s">
        <v>5488</v>
      </c>
      <c r="D1856" s="1" t="s">
        <v>3932</v>
      </c>
      <c r="E1856" s="2">
        <v>1</v>
      </c>
      <c r="F1856" s="1" t="s">
        <v>2148</v>
      </c>
    </row>
    <row r="1857" spans="1:6" x14ac:dyDescent="0.25">
      <c r="A1857" s="1" t="s">
        <v>322</v>
      </c>
      <c r="B1857" s="1" t="s">
        <v>5487</v>
      </c>
      <c r="C1857" s="1" t="s">
        <v>5488</v>
      </c>
      <c r="D1857" s="1" t="s">
        <v>3935</v>
      </c>
      <c r="E1857" s="2">
        <v>1</v>
      </c>
      <c r="F1857" s="1" t="s">
        <v>2151</v>
      </c>
    </row>
    <row r="1858" spans="1:6" x14ac:dyDescent="0.25">
      <c r="A1858" s="1" t="s">
        <v>322</v>
      </c>
      <c r="B1858" s="1" t="s">
        <v>5487</v>
      </c>
      <c r="C1858" s="1" t="s">
        <v>5488</v>
      </c>
      <c r="D1858" s="1" t="s">
        <v>3944</v>
      </c>
      <c r="E1858" s="2">
        <v>1</v>
      </c>
      <c r="F1858" s="1" t="s">
        <v>2153</v>
      </c>
    </row>
    <row r="1859" spans="1:6" x14ac:dyDescent="0.25">
      <c r="A1859" s="1" t="s">
        <v>322</v>
      </c>
      <c r="B1859" s="1" t="s">
        <v>5487</v>
      </c>
      <c r="C1859" s="1" t="s">
        <v>5488</v>
      </c>
      <c r="D1859" s="1" t="s">
        <v>4505</v>
      </c>
      <c r="E1859" s="2">
        <v>1</v>
      </c>
      <c r="F1859" s="1" t="s">
        <v>2155</v>
      </c>
    </row>
    <row r="1860" spans="1:6" x14ac:dyDescent="0.25">
      <c r="A1860" s="1" t="s">
        <v>322</v>
      </c>
      <c r="B1860" s="1" t="s">
        <v>5487</v>
      </c>
      <c r="C1860" s="1" t="s">
        <v>5488</v>
      </c>
      <c r="D1860" s="1" t="s">
        <v>4509</v>
      </c>
      <c r="E1860" s="2">
        <v>1</v>
      </c>
      <c r="F1860" s="1" t="s">
        <v>2158</v>
      </c>
    </row>
    <row r="1861" spans="1:6" x14ac:dyDescent="0.25">
      <c r="A1861" s="1" t="s">
        <v>322</v>
      </c>
      <c r="B1861" s="1" t="s">
        <v>5487</v>
      </c>
      <c r="C1861" s="1" t="s">
        <v>5488</v>
      </c>
      <c r="D1861" s="1" t="s">
        <v>4506</v>
      </c>
      <c r="E1861" s="2">
        <v>1</v>
      </c>
      <c r="F1861" s="1" t="s">
        <v>2161</v>
      </c>
    </row>
    <row r="1862" spans="1:6" x14ac:dyDescent="0.25">
      <c r="A1862" s="1" t="s">
        <v>322</v>
      </c>
      <c r="B1862" s="1" t="s">
        <v>5487</v>
      </c>
      <c r="C1862" s="1" t="s">
        <v>5488</v>
      </c>
      <c r="D1862" s="1" t="s">
        <v>3947</v>
      </c>
      <c r="E1862" s="2">
        <v>1</v>
      </c>
      <c r="F1862" s="1" t="s">
        <v>2166</v>
      </c>
    </row>
    <row r="1863" spans="1:6" x14ac:dyDescent="0.25">
      <c r="A1863" s="1" t="s">
        <v>322</v>
      </c>
      <c r="B1863" s="1" t="s">
        <v>5487</v>
      </c>
      <c r="C1863" s="1" t="s">
        <v>5488</v>
      </c>
      <c r="D1863" s="1" t="s">
        <v>4513</v>
      </c>
      <c r="E1863" s="2">
        <v>1</v>
      </c>
      <c r="F1863" s="1" t="s">
        <v>2170</v>
      </c>
    </row>
    <row r="1864" spans="1:6" x14ac:dyDescent="0.25">
      <c r="A1864" s="1" t="s">
        <v>322</v>
      </c>
      <c r="B1864" s="1" t="s">
        <v>5487</v>
      </c>
      <c r="C1864" s="1" t="s">
        <v>5488</v>
      </c>
      <c r="D1864" s="1" t="s">
        <v>4514</v>
      </c>
      <c r="E1864" s="2">
        <v>1</v>
      </c>
      <c r="F1864" s="1" t="s">
        <v>2173</v>
      </c>
    </row>
    <row r="1865" spans="1:6" x14ac:dyDescent="0.25">
      <c r="A1865" s="1" t="s">
        <v>322</v>
      </c>
      <c r="B1865" s="1" t="s">
        <v>5487</v>
      </c>
      <c r="C1865" s="1" t="s">
        <v>5488</v>
      </c>
      <c r="D1865" s="1" t="s">
        <v>4515</v>
      </c>
      <c r="E1865" s="2">
        <v>1</v>
      </c>
      <c r="F1865" s="1" t="s">
        <v>2176</v>
      </c>
    </row>
    <row r="1866" spans="1:6" x14ac:dyDescent="0.25">
      <c r="A1866" s="1" t="s">
        <v>322</v>
      </c>
      <c r="B1866" s="1" t="s">
        <v>5487</v>
      </c>
      <c r="C1866" s="1" t="s">
        <v>5488</v>
      </c>
      <c r="D1866" s="1" t="s">
        <v>4516</v>
      </c>
      <c r="E1866" s="2">
        <v>1</v>
      </c>
      <c r="F1866" s="1" t="s">
        <v>2179</v>
      </c>
    </row>
    <row r="1867" spans="1:6" x14ac:dyDescent="0.25">
      <c r="A1867" s="1" t="s">
        <v>322</v>
      </c>
      <c r="B1867" s="1" t="s">
        <v>5487</v>
      </c>
      <c r="C1867" s="1" t="s">
        <v>5488</v>
      </c>
      <c r="D1867" s="1" t="s">
        <v>4517</v>
      </c>
      <c r="E1867" s="2">
        <v>1</v>
      </c>
      <c r="F1867" s="1" t="s">
        <v>2182</v>
      </c>
    </row>
    <row r="1868" spans="1:6" x14ac:dyDescent="0.25">
      <c r="A1868" s="1" t="s">
        <v>322</v>
      </c>
      <c r="B1868" s="1" t="s">
        <v>5487</v>
      </c>
      <c r="C1868" s="1" t="s">
        <v>5488</v>
      </c>
      <c r="D1868" s="1" t="s">
        <v>4518</v>
      </c>
      <c r="E1868" s="2">
        <v>1</v>
      </c>
      <c r="F1868" s="1" t="s">
        <v>2185</v>
      </c>
    </row>
    <row r="1869" spans="1:6" x14ac:dyDescent="0.25">
      <c r="A1869" s="1" t="s">
        <v>322</v>
      </c>
      <c r="B1869" s="1" t="s">
        <v>5487</v>
      </c>
      <c r="C1869" s="1" t="s">
        <v>5488</v>
      </c>
      <c r="D1869" s="1" t="s">
        <v>4519</v>
      </c>
      <c r="E1869" s="2">
        <v>1</v>
      </c>
      <c r="F1869" s="1" t="s">
        <v>2188</v>
      </c>
    </row>
    <row r="1870" spans="1:6" x14ac:dyDescent="0.25">
      <c r="A1870" s="1" t="s">
        <v>322</v>
      </c>
      <c r="B1870" s="1" t="s">
        <v>5487</v>
      </c>
      <c r="C1870" s="1" t="s">
        <v>5488</v>
      </c>
      <c r="D1870" s="1" t="s">
        <v>4520</v>
      </c>
      <c r="E1870" s="2">
        <v>1</v>
      </c>
      <c r="F1870" s="1" t="s">
        <v>2191</v>
      </c>
    </row>
    <row r="1871" spans="1:6" x14ac:dyDescent="0.25">
      <c r="A1871" s="1" t="s">
        <v>322</v>
      </c>
      <c r="B1871" s="1" t="s">
        <v>5487</v>
      </c>
      <c r="C1871" s="1" t="s">
        <v>5488</v>
      </c>
      <c r="D1871" s="1" t="s">
        <v>4521</v>
      </c>
      <c r="E1871" s="2">
        <v>1</v>
      </c>
      <c r="F1871" s="1" t="s">
        <v>4522</v>
      </c>
    </row>
    <row r="1872" spans="1:6" x14ac:dyDescent="0.25">
      <c r="A1872" s="1" t="s">
        <v>322</v>
      </c>
      <c r="B1872" s="1" t="s">
        <v>5487</v>
      </c>
      <c r="C1872" s="1" t="s">
        <v>5488</v>
      </c>
      <c r="D1872" s="1" t="s">
        <v>4523</v>
      </c>
      <c r="E1872" s="2">
        <v>1</v>
      </c>
      <c r="F1872" s="1" t="s">
        <v>2197</v>
      </c>
    </row>
    <row r="1873" spans="1:6" x14ac:dyDescent="0.25">
      <c r="A1873" s="1" t="s">
        <v>322</v>
      </c>
      <c r="B1873" s="1" t="s">
        <v>5487</v>
      </c>
      <c r="C1873" s="1" t="s">
        <v>5488</v>
      </c>
      <c r="D1873" s="1" t="s">
        <v>4524</v>
      </c>
      <c r="E1873" s="2">
        <v>1</v>
      </c>
      <c r="F1873" s="1" t="s">
        <v>2200</v>
      </c>
    </row>
    <row r="1874" spans="1:6" x14ac:dyDescent="0.25">
      <c r="A1874" s="1" t="s">
        <v>322</v>
      </c>
      <c r="B1874" s="1" t="s">
        <v>5487</v>
      </c>
      <c r="C1874" s="1" t="s">
        <v>5488</v>
      </c>
      <c r="D1874" s="1" t="s">
        <v>4525</v>
      </c>
      <c r="E1874" s="2">
        <v>1</v>
      </c>
      <c r="F1874" s="1" t="s">
        <v>2203</v>
      </c>
    </row>
    <row r="1875" spans="1:6" x14ac:dyDescent="0.25">
      <c r="A1875" s="1" t="s">
        <v>322</v>
      </c>
      <c r="B1875" s="1" t="s">
        <v>5487</v>
      </c>
      <c r="C1875" s="1" t="s">
        <v>5488</v>
      </c>
      <c r="D1875" s="1" t="s">
        <v>4526</v>
      </c>
      <c r="E1875" s="2">
        <v>1</v>
      </c>
      <c r="F1875" s="1" t="s">
        <v>2206</v>
      </c>
    </row>
    <row r="1876" spans="1:6" x14ac:dyDescent="0.25">
      <c r="A1876" s="1" t="s">
        <v>322</v>
      </c>
      <c r="B1876" s="1" t="s">
        <v>5487</v>
      </c>
      <c r="C1876" s="1" t="s">
        <v>5488</v>
      </c>
      <c r="D1876" s="1" t="s">
        <v>4527</v>
      </c>
      <c r="E1876" s="2">
        <v>1</v>
      </c>
      <c r="F1876" s="1" t="s">
        <v>2209</v>
      </c>
    </row>
    <row r="1877" spans="1:6" x14ac:dyDescent="0.25">
      <c r="A1877" s="1" t="s">
        <v>322</v>
      </c>
      <c r="B1877" s="1" t="s">
        <v>5487</v>
      </c>
      <c r="C1877" s="1" t="s">
        <v>5488</v>
      </c>
      <c r="D1877" s="1" t="s">
        <v>4528</v>
      </c>
      <c r="E1877" s="2">
        <v>1</v>
      </c>
      <c r="F1877" s="1" t="s">
        <v>2212</v>
      </c>
    </row>
    <row r="1878" spans="1:6" x14ac:dyDescent="0.25">
      <c r="A1878" s="1" t="s">
        <v>322</v>
      </c>
      <c r="B1878" s="1" t="s">
        <v>5487</v>
      </c>
      <c r="C1878" s="1" t="s">
        <v>5488</v>
      </c>
      <c r="D1878" s="1" t="s">
        <v>4529</v>
      </c>
      <c r="E1878" s="2">
        <v>1</v>
      </c>
      <c r="F1878" s="1" t="s">
        <v>2215</v>
      </c>
    </row>
    <row r="1879" spans="1:6" x14ac:dyDescent="0.25">
      <c r="A1879" s="1" t="s">
        <v>322</v>
      </c>
      <c r="B1879" s="1" t="s">
        <v>5487</v>
      </c>
      <c r="C1879" s="1" t="s">
        <v>5488</v>
      </c>
      <c r="D1879" s="1" t="s">
        <v>4530</v>
      </c>
      <c r="E1879" s="2">
        <v>1</v>
      </c>
      <c r="F1879" s="1" t="s">
        <v>2218</v>
      </c>
    </row>
    <row r="1880" spans="1:6" x14ac:dyDescent="0.25">
      <c r="A1880" s="1" t="s">
        <v>322</v>
      </c>
      <c r="B1880" s="1" t="s">
        <v>5487</v>
      </c>
      <c r="C1880" s="1" t="s">
        <v>5488</v>
      </c>
      <c r="D1880" s="1" t="s">
        <v>4531</v>
      </c>
      <c r="E1880" s="2">
        <v>1</v>
      </c>
      <c r="F1880" s="1" t="s">
        <v>2221</v>
      </c>
    </row>
    <row r="1881" spans="1:6" x14ac:dyDescent="0.25">
      <c r="A1881" s="1" t="s">
        <v>322</v>
      </c>
      <c r="B1881" s="1" t="s">
        <v>5487</v>
      </c>
      <c r="C1881" s="1" t="s">
        <v>5488</v>
      </c>
      <c r="D1881" s="1" t="s">
        <v>4532</v>
      </c>
      <c r="E1881" s="2">
        <v>1</v>
      </c>
      <c r="F1881" s="1" t="s">
        <v>2224</v>
      </c>
    </row>
    <row r="1882" spans="1:6" x14ac:dyDescent="0.25">
      <c r="A1882" s="1" t="s">
        <v>322</v>
      </c>
      <c r="B1882" s="1" t="s">
        <v>5487</v>
      </c>
      <c r="C1882" s="1" t="s">
        <v>5488</v>
      </c>
      <c r="D1882" s="1" t="s">
        <v>4533</v>
      </c>
      <c r="E1882" s="2">
        <v>1</v>
      </c>
      <c r="F1882" s="1" t="s">
        <v>2227</v>
      </c>
    </row>
    <row r="1883" spans="1:6" x14ac:dyDescent="0.25">
      <c r="A1883" s="1" t="s">
        <v>322</v>
      </c>
      <c r="B1883" s="1" t="s">
        <v>5487</v>
      </c>
      <c r="C1883" s="1" t="s">
        <v>5488</v>
      </c>
      <c r="D1883" s="1" t="s">
        <v>4534</v>
      </c>
      <c r="E1883" s="2">
        <v>1</v>
      </c>
      <c r="F1883" s="1" t="s">
        <v>2230</v>
      </c>
    </row>
    <row r="1884" spans="1:6" x14ac:dyDescent="0.25">
      <c r="A1884" s="1" t="s">
        <v>322</v>
      </c>
      <c r="B1884" s="1" t="s">
        <v>5487</v>
      </c>
      <c r="C1884" s="1" t="s">
        <v>5488</v>
      </c>
      <c r="D1884" s="1" t="s">
        <v>4537</v>
      </c>
      <c r="E1884" s="2">
        <v>1</v>
      </c>
      <c r="F1884" s="1" t="s">
        <v>2233</v>
      </c>
    </row>
    <row r="1885" spans="1:6" x14ac:dyDescent="0.25">
      <c r="A1885" s="1" t="s">
        <v>322</v>
      </c>
      <c r="B1885" s="1" t="s">
        <v>5487</v>
      </c>
      <c r="C1885" s="1" t="s">
        <v>5488</v>
      </c>
      <c r="D1885" s="1" t="s">
        <v>4540</v>
      </c>
      <c r="E1885" s="2">
        <v>1</v>
      </c>
      <c r="F1885" s="1" t="s">
        <v>2236</v>
      </c>
    </row>
    <row r="1886" spans="1:6" x14ac:dyDescent="0.25">
      <c r="A1886" s="1" t="s">
        <v>322</v>
      </c>
      <c r="B1886" s="1" t="s">
        <v>5487</v>
      </c>
      <c r="C1886" s="1" t="s">
        <v>5488</v>
      </c>
      <c r="D1886" s="1" t="s">
        <v>4747</v>
      </c>
      <c r="E1886" s="2">
        <v>1</v>
      </c>
      <c r="F1886" s="1" t="s">
        <v>2239</v>
      </c>
    </row>
    <row r="1887" spans="1:6" x14ac:dyDescent="0.25">
      <c r="A1887" s="1" t="s">
        <v>322</v>
      </c>
      <c r="B1887" s="1" t="s">
        <v>5487</v>
      </c>
      <c r="C1887" s="1" t="s">
        <v>5488</v>
      </c>
      <c r="D1887" s="1" t="s">
        <v>4748</v>
      </c>
      <c r="E1887" s="2">
        <v>1</v>
      </c>
      <c r="F1887" s="1" t="s">
        <v>2242</v>
      </c>
    </row>
    <row r="1888" spans="1:6" x14ac:dyDescent="0.25">
      <c r="A1888" s="1" t="s">
        <v>322</v>
      </c>
      <c r="B1888" s="1" t="s">
        <v>5487</v>
      </c>
      <c r="C1888" s="1" t="s">
        <v>5488</v>
      </c>
      <c r="D1888" s="1" t="s">
        <v>4749</v>
      </c>
      <c r="E1888" s="2">
        <v>1</v>
      </c>
      <c r="F1888" s="1" t="s">
        <v>2245</v>
      </c>
    </row>
    <row r="1889" spans="1:6" x14ac:dyDescent="0.25">
      <c r="A1889" s="1" t="s">
        <v>322</v>
      </c>
      <c r="B1889" s="1" t="s">
        <v>5487</v>
      </c>
      <c r="C1889" s="1" t="s">
        <v>5488</v>
      </c>
      <c r="D1889" s="1" t="s">
        <v>4750</v>
      </c>
      <c r="E1889" s="2">
        <v>1</v>
      </c>
      <c r="F1889" s="1" t="s">
        <v>2248</v>
      </c>
    </row>
    <row r="1890" spans="1:6" x14ac:dyDescent="0.25">
      <c r="A1890" s="1" t="s">
        <v>322</v>
      </c>
      <c r="B1890" s="1" t="s">
        <v>5487</v>
      </c>
      <c r="C1890" s="1" t="s">
        <v>5488</v>
      </c>
      <c r="D1890" s="1" t="s">
        <v>4751</v>
      </c>
      <c r="E1890" s="2">
        <v>1</v>
      </c>
      <c r="F1890" s="1" t="s">
        <v>2253</v>
      </c>
    </row>
    <row r="1891" spans="1:6" x14ac:dyDescent="0.25">
      <c r="A1891" s="1" t="s">
        <v>322</v>
      </c>
      <c r="B1891" s="1" t="s">
        <v>5487</v>
      </c>
      <c r="C1891" s="1" t="s">
        <v>5488</v>
      </c>
      <c r="D1891" s="1" t="s">
        <v>4752</v>
      </c>
      <c r="E1891" s="2">
        <v>1</v>
      </c>
      <c r="F1891" s="1" t="s">
        <v>2256</v>
      </c>
    </row>
    <row r="1892" spans="1:6" x14ac:dyDescent="0.25">
      <c r="A1892" s="1" t="s">
        <v>322</v>
      </c>
      <c r="B1892" s="1" t="s">
        <v>5487</v>
      </c>
      <c r="C1892" s="1" t="s">
        <v>5488</v>
      </c>
      <c r="D1892" s="1" t="s">
        <v>4753</v>
      </c>
      <c r="E1892" s="2">
        <v>1</v>
      </c>
      <c r="F1892" s="1" t="s">
        <v>2259</v>
      </c>
    </row>
    <row r="1893" spans="1:6" x14ac:dyDescent="0.25">
      <c r="A1893" s="1" t="s">
        <v>322</v>
      </c>
      <c r="B1893" s="1" t="s">
        <v>5487</v>
      </c>
      <c r="C1893" s="1" t="s">
        <v>5488</v>
      </c>
      <c r="D1893" s="1" t="s">
        <v>4754</v>
      </c>
      <c r="E1893" s="2">
        <v>1</v>
      </c>
      <c r="F1893" s="1" t="s">
        <v>2262</v>
      </c>
    </row>
    <row r="1894" spans="1:6" x14ac:dyDescent="0.25">
      <c r="A1894" s="1" t="s">
        <v>322</v>
      </c>
      <c r="B1894" s="1" t="s">
        <v>5487</v>
      </c>
      <c r="C1894" s="1" t="s">
        <v>5488</v>
      </c>
      <c r="D1894" s="1" t="s">
        <v>4755</v>
      </c>
      <c r="E1894" s="2">
        <v>1</v>
      </c>
      <c r="F1894" s="1" t="s">
        <v>4756</v>
      </c>
    </row>
    <row r="1895" spans="1:6" x14ac:dyDescent="0.25">
      <c r="A1895" s="1" t="s">
        <v>322</v>
      </c>
      <c r="B1895" s="1" t="s">
        <v>5487</v>
      </c>
      <c r="C1895" s="1" t="s">
        <v>5488</v>
      </c>
      <c r="D1895" s="1" t="s">
        <v>4759</v>
      </c>
      <c r="E1895" s="2">
        <v>1</v>
      </c>
      <c r="F1895" s="1" t="s">
        <v>2268</v>
      </c>
    </row>
    <row r="1896" spans="1:6" x14ac:dyDescent="0.25">
      <c r="A1896" s="1" t="s">
        <v>322</v>
      </c>
      <c r="B1896" s="1" t="s">
        <v>5487</v>
      </c>
      <c r="C1896" s="1" t="s">
        <v>5488</v>
      </c>
      <c r="D1896" s="1" t="s">
        <v>4762</v>
      </c>
      <c r="E1896" s="2">
        <v>1</v>
      </c>
      <c r="F1896" s="1" t="s">
        <v>2271</v>
      </c>
    </row>
    <row r="1897" spans="1:6" x14ac:dyDescent="0.25">
      <c r="A1897" s="1" t="s">
        <v>322</v>
      </c>
      <c r="B1897" s="1" t="s">
        <v>5487</v>
      </c>
      <c r="C1897" s="1" t="s">
        <v>5488</v>
      </c>
      <c r="D1897" s="1" t="s">
        <v>3755</v>
      </c>
      <c r="E1897" s="2">
        <v>1</v>
      </c>
      <c r="F1897" s="1" t="s">
        <v>2273</v>
      </c>
    </row>
    <row r="1898" spans="1:6" x14ac:dyDescent="0.25">
      <c r="A1898" s="1" t="s">
        <v>322</v>
      </c>
      <c r="B1898" s="1" t="s">
        <v>5487</v>
      </c>
      <c r="C1898" s="1" t="s">
        <v>5488</v>
      </c>
      <c r="D1898" s="1" t="s">
        <v>4765</v>
      </c>
      <c r="E1898" s="2">
        <v>1</v>
      </c>
      <c r="F1898" s="1" t="s">
        <v>2275</v>
      </c>
    </row>
    <row r="1899" spans="1:6" x14ac:dyDescent="0.25">
      <c r="A1899" s="1" t="s">
        <v>322</v>
      </c>
      <c r="B1899" s="1" t="s">
        <v>5487</v>
      </c>
      <c r="C1899" s="1" t="s">
        <v>5488</v>
      </c>
      <c r="D1899" s="1" t="s">
        <v>4768</v>
      </c>
      <c r="E1899" s="2">
        <v>1</v>
      </c>
      <c r="F1899" s="1" t="s">
        <v>2278</v>
      </c>
    </row>
    <row r="1900" spans="1:6" x14ac:dyDescent="0.25">
      <c r="A1900" s="1" t="s">
        <v>322</v>
      </c>
      <c r="B1900" s="1" t="s">
        <v>5487</v>
      </c>
      <c r="C1900" s="1" t="s">
        <v>5488</v>
      </c>
      <c r="D1900" s="1" t="s">
        <v>4771</v>
      </c>
      <c r="E1900" s="2">
        <v>1</v>
      </c>
      <c r="F1900" s="1" t="s">
        <v>2281</v>
      </c>
    </row>
    <row r="1901" spans="1:6" x14ac:dyDescent="0.25">
      <c r="A1901" s="1" t="s">
        <v>322</v>
      </c>
      <c r="B1901" s="1" t="s">
        <v>5487</v>
      </c>
      <c r="C1901" s="1" t="s">
        <v>5488</v>
      </c>
      <c r="D1901" s="1" t="s">
        <v>4774</v>
      </c>
      <c r="E1901" s="2">
        <v>1</v>
      </c>
      <c r="F1901" s="1" t="s">
        <v>2284</v>
      </c>
    </row>
    <row r="1902" spans="1:6" x14ac:dyDescent="0.25">
      <c r="A1902" s="1" t="s">
        <v>322</v>
      </c>
      <c r="B1902" s="1" t="s">
        <v>5487</v>
      </c>
      <c r="C1902" s="1" t="s">
        <v>5488</v>
      </c>
      <c r="D1902" s="1" t="s">
        <v>4777</v>
      </c>
      <c r="E1902" s="2">
        <v>1</v>
      </c>
      <c r="F1902" s="1" t="s">
        <v>2250</v>
      </c>
    </row>
    <row r="1903" spans="1:6" x14ac:dyDescent="0.25">
      <c r="A1903" s="1" t="s">
        <v>322</v>
      </c>
      <c r="B1903" s="1" t="s">
        <v>5487</v>
      </c>
      <c r="C1903" s="1" t="s">
        <v>5488</v>
      </c>
      <c r="D1903" s="1" t="s">
        <v>4780</v>
      </c>
      <c r="E1903" s="2">
        <v>1</v>
      </c>
      <c r="F1903" s="1" t="s">
        <v>2289</v>
      </c>
    </row>
    <row r="1904" spans="1:6" x14ac:dyDescent="0.25">
      <c r="A1904" s="1" t="s">
        <v>322</v>
      </c>
      <c r="B1904" s="1" t="s">
        <v>5487</v>
      </c>
      <c r="C1904" s="1" t="s">
        <v>5488</v>
      </c>
      <c r="D1904" s="1" t="s">
        <v>4783</v>
      </c>
      <c r="E1904" s="2">
        <v>1</v>
      </c>
      <c r="F1904" s="1" t="s">
        <v>2292</v>
      </c>
    </row>
    <row r="1905" spans="1:6" x14ac:dyDescent="0.25">
      <c r="A1905" s="1" t="s">
        <v>322</v>
      </c>
      <c r="B1905" s="1" t="s">
        <v>5487</v>
      </c>
      <c r="C1905" s="1" t="s">
        <v>5488</v>
      </c>
      <c r="D1905" s="1" t="s">
        <v>4786</v>
      </c>
      <c r="E1905" s="2">
        <v>1</v>
      </c>
      <c r="F1905" s="1" t="s">
        <v>2295</v>
      </c>
    </row>
    <row r="1906" spans="1:6" x14ac:dyDescent="0.25">
      <c r="A1906" s="1" t="s">
        <v>322</v>
      </c>
      <c r="B1906" s="1" t="s">
        <v>5487</v>
      </c>
      <c r="C1906" s="1" t="s">
        <v>5488</v>
      </c>
      <c r="D1906" s="1" t="s">
        <v>4789</v>
      </c>
      <c r="E1906" s="2">
        <v>1</v>
      </c>
      <c r="F1906" s="1" t="s">
        <v>2298</v>
      </c>
    </row>
    <row r="1907" spans="1:6" x14ac:dyDescent="0.25">
      <c r="A1907" s="1" t="s">
        <v>322</v>
      </c>
      <c r="B1907" s="1" t="s">
        <v>5487</v>
      </c>
      <c r="C1907" s="1" t="s">
        <v>5488</v>
      </c>
      <c r="D1907" s="1" t="s">
        <v>4792</v>
      </c>
      <c r="E1907" s="2">
        <v>1</v>
      </c>
      <c r="F1907" s="1" t="s">
        <v>2301</v>
      </c>
    </row>
    <row r="1908" spans="1:6" x14ac:dyDescent="0.25">
      <c r="A1908" s="1" t="s">
        <v>322</v>
      </c>
      <c r="B1908" s="1" t="s">
        <v>5487</v>
      </c>
      <c r="C1908" s="1" t="s">
        <v>5488</v>
      </c>
      <c r="D1908" s="1" t="s">
        <v>4795</v>
      </c>
      <c r="E1908" s="2">
        <v>1</v>
      </c>
      <c r="F1908" s="1" t="s">
        <v>2304</v>
      </c>
    </row>
    <row r="1909" spans="1:6" x14ac:dyDescent="0.25">
      <c r="A1909" s="1" t="s">
        <v>322</v>
      </c>
      <c r="B1909" s="1" t="s">
        <v>5487</v>
      </c>
      <c r="C1909" s="1" t="s">
        <v>5488</v>
      </c>
      <c r="D1909" s="1" t="s">
        <v>4546</v>
      </c>
      <c r="E1909" s="2">
        <v>1</v>
      </c>
      <c r="F1909" s="1" t="s">
        <v>2315</v>
      </c>
    </row>
    <row r="1910" spans="1:6" x14ac:dyDescent="0.25">
      <c r="A1910" s="1" t="s">
        <v>322</v>
      </c>
      <c r="B1910" s="1" t="s">
        <v>5487</v>
      </c>
      <c r="C1910" s="1" t="s">
        <v>5488</v>
      </c>
      <c r="D1910" s="1" t="s">
        <v>4549</v>
      </c>
      <c r="E1910" s="2">
        <v>1</v>
      </c>
      <c r="F1910" s="1" t="s">
        <v>2318</v>
      </c>
    </row>
    <row r="1911" spans="1:6" x14ac:dyDescent="0.25">
      <c r="A1911" s="1" t="s">
        <v>322</v>
      </c>
      <c r="B1911" s="1" t="s">
        <v>5487</v>
      </c>
      <c r="C1911" s="1" t="s">
        <v>5488</v>
      </c>
      <c r="D1911" s="1" t="s">
        <v>3951</v>
      </c>
      <c r="E1911" s="2">
        <v>1</v>
      </c>
      <c r="F1911" s="1" t="s">
        <v>2320</v>
      </c>
    </row>
    <row r="1912" spans="1:6" x14ac:dyDescent="0.25">
      <c r="A1912" s="1" t="s">
        <v>322</v>
      </c>
      <c r="B1912" s="1" t="s">
        <v>5487</v>
      </c>
      <c r="C1912" s="1" t="s">
        <v>5488</v>
      </c>
      <c r="D1912" s="1" t="s">
        <v>3953</v>
      </c>
      <c r="E1912" s="2">
        <v>1</v>
      </c>
      <c r="F1912" s="1" t="s">
        <v>2323</v>
      </c>
    </row>
    <row r="1913" spans="1:6" x14ac:dyDescent="0.25">
      <c r="A1913" s="1" t="s">
        <v>322</v>
      </c>
      <c r="B1913" s="1" t="s">
        <v>5487</v>
      </c>
      <c r="C1913" s="1" t="s">
        <v>5488</v>
      </c>
      <c r="D1913" s="1" t="s">
        <v>3956</v>
      </c>
      <c r="E1913" s="2">
        <v>1</v>
      </c>
      <c r="F1913" s="1" t="s">
        <v>2326</v>
      </c>
    </row>
    <row r="1914" spans="1:6" x14ac:dyDescent="0.25">
      <c r="A1914" s="1" t="s">
        <v>322</v>
      </c>
      <c r="B1914" s="1" t="s">
        <v>5487</v>
      </c>
      <c r="C1914" s="1" t="s">
        <v>5488</v>
      </c>
      <c r="D1914" s="1" t="s">
        <v>4552</v>
      </c>
      <c r="E1914" s="2">
        <v>1</v>
      </c>
      <c r="F1914" s="1" t="s">
        <v>2328</v>
      </c>
    </row>
    <row r="1915" spans="1:6" x14ac:dyDescent="0.25">
      <c r="A1915" s="1" t="s">
        <v>322</v>
      </c>
      <c r="B1915" s="1" t="s">
        <v>5487</v>
      </c>
      <c r="C1915" s="1" t="s">
        <v>5488</v>
      </c>
      <c r="D1915" s="1" t="s">
        <v>4555</v>
      </c>
      <c r="E1915" s="2">
        <v>1</v>
      </c>
      <c r="F1915" s="1" t="s">
        <v>2331</v>
      </c>
    </row>
    <row r="1916" spans="1:6" x14ac:dyDescent="0.25">
      <c r="A1916" s="1" t="s">
        <v>322</v>
      </c>
      <c r="B1916" s="1" t="s">
        <v>5487</v>
      </c>
      <c r="C1916" s="1" t="s">
        <v>5488</v>
      </c>
      <c r="D1916" s="1" t="s">
        <v>4558</v>
      </c>
      <c r="E1916" s="2">
        <v>1</v>
      </c>
      <c r="F1916" s="1" t="s">
        <v>2333</v>
      </c>
    </row>
    <row r="1917" spans="1:6" x14ac:dyDescent="0.25">
      <c r="A1917" s="1" t="s">
        <v>322</v>
      </c>
      <c r="B1917" s="1" t="s">
        <v>5487</v>
      </c>
      <c r="C1917" s="1" t="s">
        <v>5488</v>
      </c>
      <c r="D1917" s="1" t="s">
        <v>4170</v>
      </c>
      <c r="E1917" s="2">
        <v>1</v>
      </c>
      <c r="F1917" s="1" t="s">
        <v>2345</v>
      </c>
    </row>
    <row r="1918" spans="1:6" x14ac:dyDescent="0.25">
      <c r="A1918" s="1" t="s">
        <v>322</v>
      </c>
      <c r="B1918" s="1" t="s">
        <v>5487</v>
      </c>
      <c r="C1918" s="1" t="s">
        <v>5488</v>
      </c>
      <c r="D1918" s="1" t="s">
        <v>4174</v>
      </c>
      <c r="E1918" s="2">
        <v>1</v>
      </c>
      <c r="F1918" s="1" t="s">
        <v>2362</v>
      </c>
    </row>
    <row r="1919" spans="1:6" x14ac:dyDescent="0.25">
      <c r="A1919" s="1" t="s">
        <v>322</v>
      </c>
      <c r="B1919" s="1" t="s">
        <v>5487</v>
      </c>
      <c r="C1919" s="1" t="s">
        <v>5488</v>
      </c>
      <c r="D1919" s="1" t="s">
        <v>4562</v>
      </c>
      <c r="E1919" s="2">
        <v>1</v>
      </c>
      <c r="F1919" s="1" t="s">
        <v>2364</v>
      </c>
    </row>
    <row r="1920" spans="1:6" x14ac:dyDescent="0.25">
      <c r="A1920" s="1" t="s">
        <v>322</v>
      </c>
      <c r="B1920" s="1" t="s">
        <v>5487</v>
      </c>
      <c r="C1920" s="1" t="s">
        <v>5488</v>
      </c>
      <c r="D1920" s="1" t="s">
        <v>4178</v>
      </c>
      <c r="E1920" s="2">
        <v>1</v>
      </c>
      <c r="F1920" s="1" t="s">
        <v>2366</v>
      </c>
    </row>
    <row r="1921" spans="1:6" x14ac:dyDescent="0.25">
      <c r="A1921" s="1" t="s">
        <v>322</v>
      </c>
      <c r="B1921" s="1" t="s">
        <v>5487</v>
      </c>
      <c r="C1921" s="1" t="s">
        <v>5488</v>
      </c>
      <c r="D1921" s="1" t="s">
        <v>4179</v>
      </c>
      <c r="E1921" s="2">
        <v>1</v>
      </c>
      <c r="F1921" s="1" t="s">
        <v>2369</v>
      </c>
    </row>
    <row r="1922" spans="1:6" x14ac:dyDescent="0.25">
      <c r="A1922" s="1" t="s">
        <v>322</v>
      </c>
      <c r="B1922" s="1" t="s">
        <v>5487</v>
      </c>
      <c r="C1922" s="1" t="s">
        <v>5488</v>
      </c>
      <c r="D1922" s="1" t="s">
        <v>4180</v>
      </c>
      <c r="E1922" s="2">
        <v>1</v>
      </c>
      <c r="F1922" s="1" t="s">
        <v>2373</v>
      </c>
    </row>
    <row r="1923" spans="1:6" x14ac:dyDescent="0.25">
      <c r="A1923" s="1" t="s">
        <v>322</v>
      </c>
      <c r="B1923" s="1" t="s">
        <v>5487</v>
      </c>
      <c r="C1923" s="1" t="s">
        <v>5488</v>
      </c>
      <c r="D1923" s="1" t="s">
        <v>4181</v>
      </c>
      <c r="E1923" s="2">
        <v>1</v>
      </c>
      <c r="F1923" s="1" t="s">
        <v>2376</v>
      </c>
    </row>
    <row r="1924" spans="1:6" x14ac:dyDescent="0.25">
      <c r="A1924" s="1" t="s">
        <v>322</v>
      </c>
      <c r="B1924" s="1" t="s">
        <v>5487</v>
      </c>
      <c r="C1924" s="1" t="s">
        <v>5488</v>
      </c>
      <c r="D1924" s="1" t="s">
        <v>4182</v>
      </c>
      <c r="E1924" s="2">
        <v>1</v>
      </c>
      <c r="F1924" s="1" t="s">
        <v>2379</v>
      </c>
    </row>
    <row r="1925" spans="1:6" x14ac:dyDescent="0.25">
      <c r="A1925" s="1" t="s">
        <v>322</v>
      </c>
      <c r="B1925" s="1" t="s">
        <v>5487</v>
      </c>
      <c r="C1925" s="1" t="s">
        <v>5488</v>
      </c>
      <c r="D1925" s="1" t="s">
        <v>4183</v>
      </c>
      <c r="E1925" s="2">
        <v>1</v>
      </c>
      <c r="F1925" s="1" t="s">
        <v>2384</v>
      </c>
    </row>
    <row r="1926" spans="1:6" x14ac:dyDescent="0.25">
      <c r="A1926" s="1" t="s">
        <v>322</v>
      </c>
      <c r="B1926" s="1" t="s">
        <v>5487</v>
      </c>
      <c r="C1926" s="1" t="s">
        <v>5488</v>
      </c>
      <c r="D1926" s="1" t="s">
        <v>4184</v>
      </c>
      <c r="E1926" s="2">
        <v>1</v>
      </c>
      <c r="F1926" s="1" t="s">
        <v>2387</v>
      </c>
    </row>
    <row r="1927" spans="1:6" x14ac:dyDescent="0.25">
      <c r="A1927" s="1" t="s">
        <v>322</v>
      </c>
      <c r="B1927" s="1" t="s">
        <v>5487</v>
      </c>
      <c r="C1927" s="1" t="s">
        <v>5488</v>
      </c>
      <c r="D1927" s="1" t="s">
        <v>4185</v>
      </c>
      <c r="E1927" s="2">
        <v>1</v>
      </c>
      <c r="F1927" s="1" t="s">
        <v>2390</v>
      </c>
    </row>
    <row r="1928" spans="1:6" x14ac:dyDescent="0.25">
      <c r="A1928" s="1" t="s">
        <v>322</v>
      </c>
      <c r="B1928" s="1" t="s">
        <v>5487</v>
      </c>
      <c r="C1928" s="1" t="s">
        <v>5488</v>
      </c>
      <c r="D1928" s="1" t="s">
        <v>4186</v>
      </c>
      <c r="E1928" s="2">
        <v>1</v>
      </c>
      <c r="F1928" s="1" t="s">
        <v>2393</v>
      </c>
    </row>
    <row r="1929" spans="1:6" x14ac:dyDescent="0.25">
      <c r="A1929" s="1" t="s">
        <v>322</v>
      </c>
      <c r="B1929" s="1" t="s">
        <v>5487</v>
      </c>
      <c r="C1929" s="1" t="s">
        <v>5488</v>
      </c>
      <c r="D1929" s="1" t="s">
        <v>4193</v>
      </c>
      <c r="E1929" s="2">
        <v>1</v>
      </c>
      <c r="F1929" s="1" t="s">
        <v>2396</v>
      </c>
    </row>
    <row r="1930" spans="1:6" x14ac:dyDescent="0.25">
      <c r="A1930" s="1" t="s">
        <v>322</v>
      </c>
      <c r="B1930" s="1" t="s">
        <v>5487</v>
      </c>
      <c r="C1930" s="1" t="s">
        <v>5488</v>
      </c>
      <c r="D1930" s="1" t="s">
        <v>4187</v>
      </c>
      <c r="E1930" s="2">
        <v>1</v>
      </c>
      <c r="F1930" s="1" t="s">
        <v>2399</v>
      </c>
    </row>
    <row r="1931" spans="1:6" x14ac:dyDescent="0.25">
      <c r="A1931" s="1" t="s">
        <v>322</v>
      </c>
      <c r="B1931" s="1" t="s">
        <v>5487</v>
      </c>
      <c r="C1931" s="1" t="s">
        <v>5488</v>
      </c>
      <c r="D1931" s="1" t="s">
        <v>4188</v>
      </c>
      <c r="E1931" s="2">
        <v>1</v>
      </c>
      <c r="F1931" s="1" t="s">
        <v>2402</v>
      </c>
    </row>
    <row r="1932" spans="1:6" x14ac:dyDescent="0.25">
      <c r="A1932" s="1" t="s">
        <v>322</v>
      </c>
      <c r="B1932" s="1" t="s">
        <v>5487</v>
      </c>
      <c r="C1932" s="1" t="s">
        <v>5488</v>
      </c>
      <c r="D1932" s="1" t="s">
        <v>4189</v>
      </c>
      <c r="E1932" s="2">
        <v>1</v>
      </c>
      <c r="F1932" s="1" t="s">
        <v>2406</v>
      </c>
    </row>
    <row r="1933" spans="1:6" x14ac:dyDescent="0.25">
      <c r="A1933" s="1" t="s">
        <v>322</v>
      </c>
      <c r="B1933" s="1" t="s">
        <v>5487</v>
      </c>
      <c r="C1933" s="1" t="s">
        <v>5488</v>
      </c>
      <c r="D1933" s="1" t="s">
        <v>4190</v>
      </c>
      <c r="E1933" s="2">
        <v>1</v>
      </c>
      <c r="F1933" s="1" t="s">
        <v>2411</v>
      </c>
    </row>
    <row r="1934" spans="1:6" x14ac:dyDescent="0.25">
      <c r="A1934" s="1" t="s">
        <v>322</v>
      </c>
      <c r="B1934" s="1" t="s">
        <v>5487</v>
      </c>
      <c r="C1934" s="1" t="s">
        <v>5488</v>
      </c>
      <c r="D1934" s="1" t="s">
        <v>3960</v>
      </c>
      <c r="E1934" s="2">
        <v>1</v>
      </c>
      <c r="F1934" s="1" t="s">
        <v>2413</v>
      </c>
    </row>
    <row r="1935" spans="1:6" x14ac:dyDescent="0.25">
      <c r="A1935" s="1" t="s">
        <v>322</v>
      </c>
      <c r="B1935" s="1" t="s">
        <v>5487</v>
      </c>
      <c r="C1935" s="1" t="s">
        <v>5488</v>
      </c>
      <c r="D1935" s="1" t="s">
        <v>3981</v>
      </c>
      <c r="E1935" s="2">
        <v>1</v>
      </c>
      <c r="F1935" s="1" t="s">
        <v>2416</v>
      </c>
    </row>
    <row r="1936" spans="1:6" x14ac:dyDescent="0.25">
      <c r="A1936" s="1" t="s">
        <v>322</v>
      </c>
      <c r="B1936" s="1" t="s">
        <v>5487</v>
      </c>
      <c r="C1936" s="1" t="s">
        <v>5488</v>
      </c>
      <c r="D1936" s="1" t="s">
        <v>3961</v>
      </c>
      <c r="E1936" s="2">
        <v>1</v>
      </c>
      <c r="F1936" s="1" t="s">
        <v>2419</v>
      </c>
    </row>
    <row r="1937" spans="1:6" x14ac:dyDescent="0.25">
      <c r="A1937" s="1" t="s">
        <v>322</v>
      </c>
      <c r="B1937" s="1" t="s">
        <v>5487</v>
      </c>
      <c r="C1937" s="1" t="s">
        <v>5488</v>
      </c>
      <c r="D1937" s="1" t="s">
        <v>3962</v>
      </c>
      <c r="E1937" s="2">
        <v>1</v>
      </c>
      <c r="F1937" s="1" t="s">
        <v>2422</v>
      </c>
    </row>
    <row r="1938" spans="1:6" x14ac:dyDescent="0.25">
      <c r="A1938" s="1" t="s">
        <v>322</v>
      </c>
      <c r="B1938" s="1" t="s">
        <v>5487</v>
      </c>
      <c r="C1938" s="1" t="s">
        <v>5488</v>
      </c>
      <c r="D1938" s="1" t="s">
        <v>3963</v>
      </c>
      <c r="E1938" s="2">
        <v>1</v>
      </c>
      <c r="F1938" s="1" t="s">
        <v>2425</v>
      </c>
    </row>
    <row r="1939" spans="1:6" x14ac:dyDescent="0.25">
      <c r="A1939" s="1" t="s">
        <v>322</v>
      </c>
      <c r="B1939" s="1" t="s">
        <v>5487</v>
      </c>
      <c r="C1939" s="1" t="s">
        <v>5488</v>
      </c>
      <c r="D1939" s="1" t="s">
        <v>3964</v>
      </c>
      <c r="E1939" s="2">
        <v>1</v>
      </c>
      <c r="F1939" s="1" t="s">
        <v>2428</v>
      </c>
    </row>
    <row r="1940" spans="1:6" x14ac:dyDescent="0.25">
      <c r="A1940" s="1" t="s">
        <v>322</v>
      </c>
      <c r="B1940" s="1" t="s">
        <v>5487</v>
      </c>
      <c r="C1940" s="1" t="s">
        <v>5488</v>
      </c>
      <c r="D1940" s="1" t="s">
        <v>3984</v>
      </c>
      <c r="E1940" s="2">
        <v>1</v>
      </c>
      <c r="F1940" s="1" t="s">
        <v>2431</v>
      </c>
    </row>
    <row r="1941" spans="1:6" x14ac:dyDescent="0.25">
      <c r="A1941" s="1" t="s">
        <v>322</v>
      </c>
      <c r="B1941" s="1" t="s">
        <v>5487</v>
      </c>
      <c r="C1941" s="1" t="s">
        <v>5488</v>
      </c>
      <c r="D1941" s="1" t="s">
        <v>3987</v>
      </c>
      <c r="E1941" s="2">
        <v>1</v>
      </c>
      <c r="F1941" s="1" t="s">
        <v>2434</v>
      </c>
    </row>
    <row r="1942" spans="1:6" x14ac:dyDescent="0.25">
      <c r="A1942" s="1" t="s">
        <v>322</v>
      </c>
      <c r="B1942" s="1" t="s">
        <v>5487</v>
      </c>
      <c r="C1942" s="1" t="s">
        <v>5488</v>
      </c>
      <c r="D1942" s="1" t="s">
        <v>3965</v>
      </c>
      <c r="E1942" s="2">
        <v>1</v>
      </c>
      <c r="F1942" s="1" t="s">
        <v>2438</v>
      </c>
    </row>
    <row r="1943" spans="1:6" x14ac:dyDescent="0.25">
      <c r="A1943" s="1" t="s">
        <v>322</v>
      </c>
      <c r="B1943" s="1" t="s">
        <v>5487</v>
      </c>
      <c r="C1943" s="1" t="s">
        <v>5488</v>
      </c>
      <c r="D1943" s="1" t="s">
        <v>3966</v>
      </c>
      <c r="E1943" s="2">
        <v>1</v>
      </c>
      <c r="F1943" s="1" t="s">
        <v>2441</v>
      </c>
    </row>
    <row r="1944" spans="1:6" x14ac:dyDescent="0.25">
      <c r="A1944" s="1" t="s">
        <v>322</v>
      </c>
      <c r="B1944" s="1" t="s">
        <v>5487</v>
      </c>
      <c r="C1944" s="1" t="s">
        <v>5488</v>
      </c>
      <c r="D1944" s="1" t="s">
        <v>3990</v>
      </c>
      <c r="E1944" s="2">
        <v>1</v>
      </c>
      <c r="F1944" s="1" t="s">
        <v>2444</v>
      </c>
    </row>
    <row r="1945" spans="1:6" x14ac:dyDescent="0.25">
      <c r="A1945" s="1" t="s">
        <v>322</v>
      </c>
      <c r="B1945" s="1" t="s">
        <v>5487</v>
      </c>
      <c r="C1945" s="1" t="s">
        <v>5488</v>
      </c>
      <c r="D1945" s="1" t="s">
        <v>3993</v>
      </c>
      <c r="E1945" s="2">
        <v>1</v>
      </c>
      <c r="F1945" s="1" t="s">
        <v>2446</v>
      </c>
    </row>
    <row r="1946" spans="1:6" x14ac:dyDescent="0.25">
      <c r="A1946" s="1" t="s">
        <v>322</v>
      </c>
      <c r="B1946" s="1" t="s">
        <v>5487</v>
      </c>
      <c r="C1946" s="1" t="s">
        <v>5488</v>
      </c>
      <c r="D1946" s="1" t="s">
        <v>3967</v>
      </c>
      <c r="E1946" s="2">
        <v>1</v>
      </c>
      <c r="F1946" s="1" t="s">
        <v>2449</v>
      </c>
    </row>
    <row r="1947" spans="1:6" x14ac:dyDescent="0.25">
      <c r="A1947" s="1" t="s">
        <v>322</v>
      </c>
      <c r="B1947" s="1" t="s">
        <v>5487</v>
      </c>
      <c r="C1947" s="1" t="s">
        <v>5488</v>
      </c>
      <c r="D1947" s="1" t="s">
        <v>3968</v>
      </c>
      <c r="E1947" s="2">
        <v>1</v>
      </c>
      <c r="F1947" s="1" t="s">
        <v>2452</v>
      </c>
    </row>
    <row r="1948" spans="1:6" x14ac:dyDescent="0.25">
      <c r="A1948" s="1" t="s">
        <v>322</v>
      </c>
      <c r="B1948" s="1" t="s">
        <v>5487</v>
      </c>
      <c r="C1948" s="1" t="s">
        <v>5488</v>
      </c>
      <c r="D1948" s="1" t="s">
        <v>3969</v>
      </c>
      <c r="E1948" s="2">
        <v>1</v>
      </c>
      <c r="F1948" s="1" t="s">
        <v>2455</v>
      </c>
    </row>
    <row r="1949" spans="1:6" x14ac:dyDescent="0.25">
      <c r="A1949" s="1" t="s">
        <v>322</v>
      </c>
      <c r="B1949" s="1" t="s">
        <v>5487</v>
      </c>
      <c r="C1949" s="1" t="s">
        <v>5488</v>
      </c>
      <c r="D1949" s="1" t="s">
        <v>3970</v>
      </c>
      <c r="E1949" s="2">
        <v>1</v>
      </c>
      <c r="F1949" s="1" t="s">
        <v>2458</v>
      </c>
    </row>
    <row r="1950" spans="1:6" x14ac:dyDescent="0.25">
      <c r="A1950" s="1" t="s">
        <v>322</v>
      </c>
      <c r="B1950" s="1" t="s">
        <v>5487</v>
      </c>
      <c r="C1950" s="1" t="s">
        <v>5488</v>
      </c>
      <c r="D1950" s="1" t="s">
        <v>3971</v>
      </c>
      <c r="E1950" s="2">
        <v>1</v>
      </c>
      <c r="F1950" s="1" t="s">
        <v>2461</v>
      </c>
    </row>
    <row r="1951" spans="1:6" x14ac:dyDescent="0.25">
      <c r="A1951" s="1" t="s">
        <v>322</v>
      </c>
      <c r="B1951" s="1" t="s">
        <v>5487</v>
      </c>
      <c r="C1951" s="1" t="s">
        <v>5488</v>
      </c>
      <c r="D1951" s="1" t="s">
        <v>3972</v>
      </c>
      <c r="E1951" s="2">
        <v>1</v>
      </c>
      <c r="F1951" s="1" t="s">
        <v>2464</v>
      </c>
    </row>
    <row r="1952" spans="1:6" x14ac:dyDescent="0.25">
      <c r="A1952" s="1" t="s">
        <v>322</v>
      </c>
      <c r="B1952" s="1" t="s">
        <v>5487</v>
      </c>
      <c r="C1952" s="1" t="s">
        <v>5488</v>
      </c>
      <c r="D1952" s="1" t="s">
        <v>3973</v>
      </c>
      <c r="E1952" s="2">
        <v>1</v>
      </c>
      <c r="F1952" s="1" t="s">
        <v>2467</v>
      </c>
    </row>
    <row r="1953" spans="1:6" x14ac:dyDescent="0.25">
      <c r="A1953" s="1" t="s">
        <v>322</v>
      </c>
      <c r="B1953" s="1" t="s">
        <v>5487</v>
      </c>
      <c r="C1953" s="1" t="s">
        <v>5488</v>
      </c>
      <c r="D1953" s="1" t="s">
        <v>3996</v>
      </c>
      <c r="E1953" s="2">
        <v>1</v>
      </c>
      <c r="F1953" s="1" t="s">
        <v>2469</v>
      </c>
    </row>
    <row r="1954" spans="1:6" x14ac:dyDescent="0.25">
      <c r="A1954" s="1" t="s">
        <v>322</v>
      </c>
      <c r="B1954" s="1" t="s">
        <v>5487</v>
      </c>
      <c r="C1954" s="1" t="s">
        <v>5488</v>
      </c>
      <c r="D1954" s="1" t="s">
        <v>3999</v>
      </c>
      <c r="E1954" s="2">
        <v>1</v>
      </c>
      <c r="F1954" s="1" t="s">
        <v>2472</v>
      </c>
    </row>
    <row r="1955" spans="1:6" x14ac:dyDescent="0.25">
      <c r="A1955" s="1" t="s">
        <v>322</v>
      </c>
      <c r="B1955" s="1" t="s">
        <v>5487</v>
      </c>
      <c r="C1955" s="1" t="s">
        <v>5488</v>
      </c>
      <c r="D1955" s="1" t="s">
        <v>4002</v>
      </c>
      <c r="E1955" s="2">
        <v>1</v>
      </c>
      <c r="F1955" s="1" t="s">
        <v>2475</v>
      </c>
    </row>
    <row r="1956" spans="1:6" x14ac:dyDescent="0.25">
      <c r="A1956" s="1" t="s">
        <v>322</v>
      </c>
      <c r="B1956" s="1" t="s">
        <v>5487</v>
      </c>
      <c r="C1956" s="1" t="s">
        <v>5488</v>
      </c>
      <c r="D1956" s="1" t="s">
        <v>4005</v>
      </c>
      <c r="E1956" s="2">
        <v>1</v>
      </c>
      <c r="F1956" s="1" t="s">
        <v>2478</v>
      </c>
    </row>
    <row r="1957" spans="1:6" x14ac:dyDescent="0.25">
      <c r="A1957" s="1" t="s">
        <v>322</v>
      </c>
      <c r="B1957" s="1" t="s">
        <v>5487</v>
      </c>
      <c r="C1957" s="1" t="s">
        <v>5488</v>
      </c>
      <c r="D1957" s="1" t="s">
        <v>3974</v>
      </c>
      <c r="E1957" s="2">
        <v>1</v>
      </c>
      <c r="F1957" s="1" t="s">
        <v>2481</v>
      </c>
    </row>
    <row r="1958" spans="1:6" x14ac:dyDescent="0.25">
      <c r="A1958" s="1" t="s">
        <v>322</v>
      </c>
      <c r="B1958" s="1" t="s">
        <v>5487</v>
      </c>
      <c r="C1958" s="1" t="s">
        <v>5488</v>
      </c>
      <c r="D1958" s="1" t="s">
        <v>3975</v>
      </c>
      <c r="E1958" s="2">
        <v>1</v>
      </c>
      <c r="F1958" s="1" t="s">
        <v>2484</v>
      </c>
    </row>
    <row r="1959" spans="1:6" x14ac:dyDescent="0.25">
      <c r="A1959" s="1" t="s">
        <v>322</v>
      </c>
      <c r="B1959" s="1" t="s">
        <v>5487</v>
      </c>
      <c r="C1959" s="1" t="s">
        <v>5488</v>
      </c>
      <c r="D1959" s="1" t="s">
        <v>3976</v>
      </c>
      <c r="E1959" s="2">
        <v>1</v>
      </c>
      <c r="F1959" s="1" t="s">
        <v>2487</v>
      </c>
    </row>
    <row r="1960" spans="1:6" x14ac:dyDescent="0.25">
      <c r="A1960" s="1" t="s">
        <v>322</v>
      </c>
      <c r="B1960" s="1" t="s">
        <v>5487</v>
      </c>
      <c r="C1960" s="1" t="s">
        <v>5488</v>
      </c>
      <c r="D1960" s="1" t="s">
        <v>4008</v>
      </c>
      <c r="E1960" s="2">
        <v>1</v>
      </c>
      <c r="F1960" s="1" t="s">
        <v>2490</v>
      </c>
    </row>
    <row r="1961" spans="1:6" x14ac:dyDescent="0.25">
      <c r="A1961" s="1" t="s">
        <v>322</v>
      </c>
      <c r="B1961" s="1" t="s">
        <v>5487</v>
      </c>
      <c r="C1961" s="1" t="s">
        <v>5488</v>
      </c>
      <c r="D1961" s="1" t="s">
        <v>3977</v>
      </c>
      <c r="E1961" s="2">
        <v>1</v>
      </c>
      <c r="F1961" s="1" t="s">
        <v>2493</v>
      </c>
    </row>
    <row r="1962" spans="1:6" x14ac:dyDescent="0.25">
      <c r="A1962" s="1" t="s">
        <v>322</v>
      </c>
      <c r="B1962" s="1" t="s">
        <v>5487</v>
      </c>
      <c r="C1962" s="1" t="s">
        <v>5488</v>
      </c>
      <c r="D1962" s="1" t="s">
        <v>3978</v>
      </c>
      <c r="E1962" s="2">
        <v>1</v>
      </c>
      <c r="F1962" s="1" t="s">
        <v>2496</v>
      </c>
    </row>
    <row r="1963" spans="1:6" x14ac:dyDescent="0.25">
      <c r="A1963" s="1" t="s">
        <v>322</v>
      </c>
      <c r="B1963" s="1" t="s">
        <v>5487</v>
      </c>
      <c r="C1963" s="1" t="s">
        <v>5488</v>
      </c>
      <c r="D1963" s="1" t="s">
        <v>4567</v>
      </c>
      <c r="E1963" s="2">
        <v>1</v>
      </c>
      <c r="F1963" s="1" t="s">
        <v>2500</v>
      </c>
    </row>
    <row r="1964" spans="1:6" x14ac:dyDescent="0.25">
      <c r="A1964" s="1" t="s">
        <v>322</v>
      </c>
      <c r="B1964" s="1" t="s">
        <v>5487</v>
      </c>
      <c r="C1964" s="1" t="s">
        <v>5488</v>
      </c>
      <c r="D1964" s="1" t="s">
        <v>3711</v>
      </c>
      <c r="E1964" s="2">
        <v>1</v>
      </c>
      <c r="F1964" s="1" t="s">
        <v>2502</v>
      </c>
    </row>
    <row r="1965" spans="1:6" x14ac:dyDescent="0.25">
      <c r="A1965" s="1" t="s">
        <v>322</v>
      </c>
      <c r="B1965" s="1" t="s">
        <v>5487</v>
      </c>
      <c r="C1965" s="1" t="s">
        <v>5488</v>
      </c>
      <c r="D1965" s="1" t="s">
        <v>3712</v>
      </c>
      <c r="E1965" s="2">
        <v>1</v>
      </c>
      <c r="F1965" s="1" t="s">
        <v>2507</v>
      </c>
    </row>
    <row r="1966" spans="1:6" x14ac:dyDescent="0.25">
      <c r="A1966" s="1" t="s">
        <v>322</v>
      </c>
      <c r="B1966" s="1" t="s">
        <v>5487</v>
      </c>
      <c r="C1966" s="1" t="s">
        <v>5488</v>
      </c>
      <c r="D1966" s="1" t="s">
        <v>3713</v>
      </c>
      <c r="E1966" s="2">
        <v>1</v>
      </c>
      <c r="F1966" s="1" t="s">
        <v>2510</v>
      </c>
    </row>
    <row r="1967" spans="1:6" x14ac:dyDescent="0.25">
      <c r="A1967" s="1" t="s">
        <v>322</v>
      </c>
      <c r="B1967" s="1" t="s">
        <v>5487</v>
      </c>
      <c r="C1967" s="1" t="s">
        <v>5488</v>
      </c>
      <c r="D1967" s="1" t="s">
        <v>3718</v>
      </c>
      <c r="E1967" s="2">
        <v>1</v>
      </c>
      <c r="F1967" s="1" t="s">
        <v>2513</v>
      </c>
    </row>
    <row r="1968" spans="1:6" x14ac:dyDescent="0.25">
      <c r="A1968" s="1" t="s">
        <v>322</v>
      </c>
      <c r="B1968" s="1" t="s">
        <v>5487</v>
      </c>
      <c r="C1968" s="1" t="s">
        <v>5488</v>
      </c>
      <c r="D1968" s="1" t="s">
        <v>3714</v>
      </c>
      <c r="E1968" s="2">
        <v>1</v>
      </c>
      <c r="F1968" s="1" t="s">
        <v>2516</v>
      </c>
    </row>
    <row r="1969" spans="1:6" x14ac:dyDescent="0.25">
      <c r="A1969" s="1" t="s">
        <v>322</v>
      </c>
      <c r="B1969" s="1" t="s">
        <v>5487</v>
      </c>
      <c r="C1969" s="1" t="s">
        <v>5488</v>
      </c>
      <c r="D1969" s="1" t="s">
        <v>3715</v>
      </c>
      <c r="E1969" s="2">
        <v>1</v>
      </c>
      <c r="F1969" s="1" t="s">
        <v>2519</v>
      </c>
    </row>
    <row r="1970" spans="1:6" x14ac:dyDescent="0.25">
      <c r="A1970" s="1" t="s">
        <v>322</v>
      </c>
      <c r="B1970" s="1" t="s">
        <v>5487</v>
      </c>
      <c r="C1970" s="1" t="s">
        <v>5488</v>
      </c>
      <c r="D1970" s="1" t="s">
        <v>4571</v>
      </c>
      <c r="E1970" s="2">
        <v>1</v>
      </c>
      <c r="F1970" s="1" t="s">
        <v>2521</v>
      </c>
    </row>
    <row r="1971" spans="1:6" x14ac:dyDescent="0.25">
      <c r="A1971" s="1" t="s">
        <v>322</v>
      </c>
      <c r="B1971" s="1" t="s">
        <v>5487</v>
      </c>
      <c r="C1971" s="1" t="s">
        <v>5488</v>
      </c>
      <c r="D1971" s="1" t="s">
        <v>4574</v>
      </c>
      <c r="E1971" s="2">
        <v>1</v>
      </c>
      <c r="F1971" s="1" t="s">
        <v>2524</v>
      </c>
    </row>
    <row r="1972" spans="1:6" x14ac:dyDescent="0.25">
      <c r="A1972" s="1" t="s">
        <v>322</v>
      </c>
      <c r="B1972" s="1" t="s">
        <v>5487</v>
      </c>
      <c r="C1972" s="1" t="s">
        <v>5488</v>
      </c>
      <c r="D1972" s="1" t="s">
        <v>3707</v>
      </c>
      <c r="E1972" s="2">
        <v>1</v>
      </c>
      <c r="F1972" s="1" t="s">
        <v>2532</v>
      </c>
    </row>
    <row r="1973" spans="1:6" x14ac:dyDescent="0.25">
      <c r="A1973" s="1" t="s">
        <v>322</v>
      </c>
      <c r="B1973" s="1" t="s">
        <v>5487</v>
      </c>
      <c r="C1973" s="1" t="s">
        <v>5488</v>
      </c>
      <c r="D1973" s="1" t="s">
        <v>5144</v>
      </c>
      <c r="E1973" s="2">
        <v>1</v>
      </c>
      <c r="F1973" s="1" t="s">
        <v>2534</v>
      </c>
    </row>
    <row r="1974" spans="1:6" x14ac:dyDescent="0.25">
      <c r="A1974" s="1" t="s">
        <v>322</v>
      </c>
      <c r="B1974" s="1" t="s">
        <v>5487</v>
      </c>
      <c r="C1974" s="1" t="s">
        <v>5488</v>
      </c>
      <c r="D1974" s="1" t="s">
        <v>4012</v>
      </c>
      <c r="E1974" s="2">
        <v>1</v>
      </c>
      <c r="F1974" s="1" t="s">
        <v>2536</v>
      </c>
    </row>
    <row r="1975" spans="1:6" x14ac:dyDescent="0.25">
      <c r="A1975" s="1" t="s">
        <v>322</v>
      </c>
      <c r="B1975" s="1" t="s">
        <v>5487</v>
      </c>
      <c r="C1975" s="1" t="s">
        <v>5488</v>
      </c>
      <c r="D1975" s="1" t="s">
        <v>4014</v>
      </c>
      <c r="E1975" s="2">
        <v>1</v>
      </c>
      <c r="F1975" s="1" t="s">
        <v>2539</v>
      </c>
    </row>
    <row r="1976" spans="1:6" x14ac:dyDescent="0.25">
      <c r="A1976" s="1" t="s">
        <v>322</v>
      </c>
      <c r="B1976" s="1" t="s">
        <v>5487</v>
      </c>
      <c r="C1976" s="1" t="s">
        <v>5488</v>
      </c>
      <c r="D1976" s="1" t="s">
        <v>4799</v>
      </c>
      <c r="E1976" s="2">
        <v>1</v>
      </c>
      <c r="F1976" s="1" t="s">
        <v>883</v>
      </c>
    </row>
    <row r="1977" spans="1:6" x14ac:dyDescent="0.25">
      <c r="A1977" s="1" t="s">
        <v>322</v>
      </c>
      <c r="B1977" s="1" t="s">
        <v>5487</v>
      </c>
      <c r="C1977" s="1" t="s">
        <v>5488</v>
      </c>
      <c r="D1977" s="1" t="s">
        <v>4018</v>
      </c>
      <c r="E1977" s="2">
        <v>1</v>
      </c>
      <c r="F1977" s="1" t="s">
        <v>2542</v>
      </c>
    </row>
    <row r="1978" spans="1:6" x14ac:dyDescent="0.25">
      <c r="A1978" s="1" t="s">
        <v>322</v>
      </c>
      <c r="B1978" s="1" t="s">
        <v>5487</v>
      </c>
      <c r="C1978" s="1" t="s">
        <v>5488</v>
      </c>
      <c r="D1978" s="1" t="s">
        <v>4021</v>
      </c>
      <c r="E1978" s="2">
        <v>1</v>
      </c>
      <c r="F1978" s="1" t="s">
        <v>2545</v>
      </c>
    </row>
    <row r="1979" spans="1:6" x14ac:dyDescent="0.25">
      <c r="A1979" s="1" t="s">
        <v>322</v>
      </c>
      <c r="B1979" s="1" t="s">
        <v>5487</v>
      </c>
      <c r="C1979" s="1" t="s">
        <v>5488</v>
      </c>
      <c r="D1979" s="1" t="s">
        <v>4024</v>
      </c>
      <c r="E1979" s="2">
        <v>1</v>
      </c>
      <c r="F1979" s="1" t="s">
        <v>2549</v>
      </c>
    </row>
    <row r="1980" spans="1:6" x14ac:dyDescent="0.25">
      <c r="A1980" s="1" t="s">
        <v>322</v>
      </c>
      <c r="B1980" s="1" t="s">
        <v>5487</v>
      </c>
      <c r="C1980" s="1" t="s">
        <v>5488</v>
      </c>
      <c r="D1980" s="1" t="s">
        <v>4803</v>
      </c>
      <c r="E1980" s="2">
        <v>1</v>
      </c>
      <c r="F1980" s="1" t="s">
        <v>2551</v>
      </c>
    </row>
    <row r="1981" spans="1:6" x14ac:dyDescent="0.25">
      <c r="A1981" s="1" t="s">
        <v>322</v>
      </c>
      <c r="B1981" s="1" t="s">
        <v>5487</v>
      </c>
      <c r="C1981" s="1" t="s">
        <v>5488</v>
      </c>
      <c r="D1981" s="1" t="s">
        <v>4806</v>
      </c>
      <c r="E1981" s="2">
        <v>1</v>
      </c>
      <c r="F1981" s="1" t="s">
        <v>2554</v>
      </c>
    </row>
    <row r="1982" spans="1:6" x14ac:dyDescent="0.25">
      <c r="A1982" s="1" t="s">
        <v>322</v>
      </c>
      <c r="B1982" s="1" t="s">
        <v>5487</v>
      </c>
      <c r="C1982" s="1" t="s">
        <v>5488</v>
      </c>
      <c r="D1982" s="1" t="s">
        <v>4809</v>
      </c>
      <c r="E1982" s="2">
        <v>1</v>
      </c>
      <c r="F1982" s="1" t="s">
        <v>2557</v>
      </c>
    </row>
    <row r="1983" spans="1:6" x14ac:dyDescent="0.25">
      <c r="A1983" s="1" t="s">
        <v>322</v>
      </c>
      <c r="B1983" s="1" t="s">
        <v>5487</v>
      </c>
      <c r="C1983" s="1" t="s">
        <v>5488</v>
      </c>
      <c r="D1983" s="1" t="s">
        <v>4812</v>
      </c>
      <c r="E1983" s="2">
        <v>1</v>
      </c>
      <c r="F1983" s="1" t="s">
        <v>2560</v>
      </c>
    </row>
    <row r="1984" spans="1:6" x14ac:dyDescent="0.25">
      <c r="A1984" s="1" t="s">
        <v>322</v>
      </c>
      <c r="B1984" s="1" t="s">
        <v>5487</v>
      </c>
      <c r="C1984" s="1" t="s">
        <v>5488</v>
      </c>
      <c r="D1984" s="1" t="s">
        <v>5363</v>
      </c>
      <c r="E1984" s="2">
        <v>1</v>
      </c>
      <c r="F1984" s="1" t="s">
        <v>2562</v>
      </c>
    </row>
    <row r="1985" spans="1:6" x14ac:dyDescent="0.25">
      <c r="A1985" s="1" t="s">
        <v>322</v>
      </c>
      <c r="B1985" s="1" t="s">
        <v>5487</v>
      </c>
      <c r="C1985" s="1" t="s">
        <v>5488</v>
      </c>
      <c r="D1985" s="1" t="s">
        <v>5274</v>
      </c>
      <c r="E1985" s="2">
        <v>1</v>
      </c>
      <c r="F1985" s="1" t="s">
        <v>2568</v>
      </c>
    </row>
    <row r="1986" spans="1:6" x14ac:dyDescent="0.25">
      <c r="A1986" s="1" t="s">
        <v>322</v>
      </c>
      <c r="B1986" s="1" t="s">
        <v>5487</v>
      </c>
      <c r="C1986" s="1" t="s">
        <v>5488</v>
      </c>
      <c r="D1986" s="1" t="s">
        <v>5333</v>
      </c>
      <c r="E1986" s="2">
        <v>1</v>
      </c>
      <c r="F1986" s="1" t="s">
        <v>2572</v>
      </c>
    </row>
    <row r="1987" spans="1:6" x14ac:dyDescent="0.25">
      <c r="A1987" s="1" t="s">
        <v>322</v>
      </c>
      <c r="B1987" s="1" t="s">
        <v>5487</v>
      </c>
      <c r="C1987" s="1" t="s">
        <v>5488</v>
      </c>
      <c r="D1987" s="1" t="s">
        <v>5334</v>
      </c>
      <c r="E1987" s="2">
        <v>1</v>
      </c>
      <c r="F1987" s="1" t="s">
        <v>2578</v>
      </c>
    </row>
    <row r="1988" spans="1:6" x14ac:dyDescent="0.25">
      <c r="A1988" s="1" t="s">
        <v>322</v>
      </c>
      <c r="B1988" s="1" t="s">
        <v>5487</v>
      </c>
      <c r="C1988" s="1" t="s">
        <v>5488</v>
      </c>
      <c r="D1988" s="1" t="s">
        <v>5236</v>
      </c>
      <c r="E1988" s="2">
        <v>1</v>
      </c>
      <c r="F1988" s="1" t="s">
        <v>84</v>
      </c>
    </row>
    <row r="1989" spans="1:6" x14ac:dyDescent="0.25">
      <c r="A1989" s="1" t="s">
        <v>322</v>
      </c>
      <c r="B1989" s="1" t="s">
        <v>5487</v>
      </c>
      <c r="C1989" s="1" t="s">
        <v>5488</v>
      </c>
      <c r="D1989" s="1" t="s">
        <v>4027</v>
      </c>
      <c r="E1989" s="2">
        <v>1</v>
      </c>
      <c r="F1989" s="1" t="s">
        <v>2586</v>
      </c>
    </row>
    <row r="1990" spans="1:6" x14ac:dyDescent="0.25">
      <c r="A1990" s="1" t="s">
        <v>322</v>
      </c>
      <c r="B1990" s="1" t="s">
        <v>5487</v>
      </c>
      <c r="C1990" s="1" t="s">
        <v>5488</v>
      </c>
      <c r="D1990" s="1" t="s">
        <v>5422</v>
      </c>
      <c r="E1990" s="2">
        <v>1</v>
      </c>
      <c r="F1990" s="1" t="s">
        <v>2591</v>
      </c>
    </row>
    <row r="1991" spans="1:6" x14ac:dyDescent="0.25">
      <c r="A1991" s="1" t="s">
        <v>322</v>
      </c>
      <c r="B1991" s="1" t="s">
        <v>5487</v>
      </c>
      <c r="C1991" s="1" t="s">
        <v>5488</v>
      </c>
      <c r="D1991" s="1" t="s">
        <v>5423</v>
      </c>
      <c r="E1991" s="2">
        <v>1</v>
      </c>
      <c r="F1991" s="1" t="s">
        <v>2594</v>
      </c>
    </row>
    <row r="1992" spans="1:6" x14ac:dyDescent="0.25">
      <c r="A1992" s="1" t="s">
        <v>322</v>
      </c>
      <c r="B1992" s="1" t="s">
        <v>5487</v>
      </c>
      <c r="C1992" s="1" t="s">
        <v>5488</v>
      </c>
      <c r="D1992" s="1" t="s">
        <v>5424</v>
      </c>
      <c r="E1992" s="2">
        <v>1</v>
      </c>
      <c r="F1992" s="1" t="s">
        <v>2597</v>
      </c>
    </row>
    <row r="1993" spans="1:6" x14ac:dyDescent="0.25">
      <c r="A1993" s="1" t="s">
        <v>322</v>
      </c>
      <c r="B1993" s="1" t="s">
        <v>5487</v>
      </c>
      <c r="C1993" s="1" t="s">
        <v>5488</v>
      </c>
      <c r="D1993" s="1" t="s">
        <v>5425</v>
      </c>
      <c r="E1993" s="2">
        <v>1</v>
      </c>
      <c r="F1993" s="1" t="s">
        <v>2600</v>
      </c>
    </row>
    <row r="1994" spans="1:6" x14ac:dyDescent="0.25">
      <c r="A1994" s="1" t="s">
        <v>322</v>
      </c>
      <c r="B1994" s="1" t="s">
        <v>5487</v>
      </c>
      <c r="C1994" s="1" t="s">
        <v>5488</v>
      </c>
      <c r="D1994" s="1" t="s">
        <v>5426</v>
      </c>
      <c r="E1994" s="2">
        <v>1</v>
      </c>
      <c r="F1994" s="1" t="s">
        <v>2603</v>
      </c>
    </row>
    <row r="1995" spans="1:6" x14ac:dyDescent="0.25">
      <c r="A1995" s="1" t="s">
        <v>322</v>
      </c>
      <c r="B1995" s="1" t="s">
        <v>5487</v>
      </c>
      <c r="C1995" s="1" t="s">
        <v>5488</v>
      </c>
      <c r="D1995" s="1" t="s">
        <v>5427</v>
      </c>
      <c r="E1995" s="2">
        <v>1</v>
      </c>
      <c r="F1995" s="1" t="s">
        <v>2606</v>
      </c>
    </row>
    <row r="1996" spans="1:6" x14ac:dyDescent="0.25">
      <c r="A1996" s="1" t="s">
        <v>322</v>
      </c>
      <c r="B1996" s="1" t="s">
        <v>5487</v>
      </c>
      <c r="C1996" s="1" t="s">
        <v>5488</v>
      </c>
      <c r="D1996" s="1" t="s">
        <v>5428</v>
      </c>
      <c r="E1996" s="2">
        <v>1</v>
      </c>
      <c r="F1996" s="1" t="s">
        <v>2609</v>
      </c>
    </row>
    <row r="1997" spans="1:6" x14ac:dyDescent="0.25">
      <c r="A1997" s="1" t="s">
        <v>322</v>
      </c>
      <c r="B1997" s="1" t="s">
        <v>5487</v>
      </c>
      <c r="C1997" s="1" t="s">
        <v>5488</v>
      </c>
      <c r="D1997" s="1" t="s">
        <v>5429</v>
      </c>
      <c r="E1997" s="2">
        <v>1</v>
      </c>
      <c r="F1997" s="1" t="s">
        <v>2611</v>
      </c>
    </row>
    <row r="1998" spans="1:6" x14ac:dyDescent="0.25">
      <c r="A1998" s="1" t="s">
        <v>322</v>
      </c>
      <c r="B1998" s="1" t="s">
        <v>5487</v>
      </c>
      <c r="C1998" s="1" t="s">
        <v>5488</v>
      </c>
      <c r="D1998" s="1" t="s">
        <v>5430</v>
      </c>
      <c r="E1998" s="2">
        <v>1</v>
      </c>
      <c r="F1998" s="1" t="s">
        <v>2615</v>
      </c>
    </row>
    <row r="1999" spans="1:6" x14ac:dyDescent="0.25">
      <c r="A1999" s="1" t="s">
        <v>322</v>
      </c>
      <c r="B1999" s="1" t="s">
        <v>5487</v>
      </c>
      <c r="C1999" s="1" t="s">
        <v>5488</v>
      </c>
      <c r="D1999" s="1" t="s">
        <v>5431</v>
      </c>
      <c r="E1999" s="2">
        <v>1</v>
      </c>
      <c r="F1999" s="1" t="s">
        <v>2617</v>
      </c>
    </row>
    <row r="2000" spans="1:6" x14ac:dyDescent="0.25">
      <c r="A2000" s="1" t="s">
        <v>322</v>
      </c>
      <c r="B2000" s="1" t="s">
        <v>5487</v>
      </c>
      <c r="C2000" s="1" t="s">
        <v>5488</v>
      </c>
      <c r="D2000" s="1" t="s">
        <v>5432</v>
      </c>
      <c r="E2000" s="2">
        <v>1</v>
      </c>
      <c r="F2000" s="1" t="s">
        <v>2620</v>
      </c>
    </row>
    <row r="2001" spans="1:6" x14ac:dyDescent="0.25">
      <c r="A2001" s="1" t="s">
        <v>322</v>
      </c>
      <c r="B2001" s="1" t="s">
        <v>5487</v>
      </c>
      <c r="C2001" s="1" t="s">
        <v>5488</v>
      </c>
      <c r="D2001" s="1" t="s">
        <v>5433</v>
      </c>
      <c r="E2001" s="2">
        <v>1</v>
      </c>
      <c r="F2001" s="1" t="s">
        <v>2623</v>
      </c>
    </row>
    <row r="2002" spans="1:6" x14ac:dyDescent="0.25">
      <c r="A2002" s="1" t="s">
        <v>322</v>
      </c>
      <c r="B2002" s="1" t="s">
        <v>5487</v>
      </c>
      <c r="C2002" s="1" t="s">
        <v>5488</v>
      </c>
      <c r="D2002" s="1" t="s">
        <v>5434</v>
      </c>
      <c r="E2002" s="2">
        <v>1</v>
      </c>
      <c r="F2002" s="1" t="s">
        <v>2626</v>
      </c>
    </row>
    <row r="2003" spans="1:6" x14ac:dyDescent="0.25">
      <c r="A2003" s="1" t="s">
        <v>322</v>
      </c>
      <c r="B2003" s="1" t="s">
        <v>5487</v>
      </c>
      <c r="C2003" s="1" t="s">
        <v>5488</v>
      </c>
      <c r="D2003" s="1" t="s">
        <v>5435</v>
      </c>
      <c r="E2003" s="2">
        <v>1</v>
      </c>
      <c r="F2003" s="1" t="s">
        <v>2629</v>
      </c>
    </row>
    <row r="2004" spans="1:6" x14ac:dyDescent="0.25">
      <c r="A2004" s="1" t="s">
        <v>322</v>
      </c>
      <c r="B2004" s="1" t="s">
        <v>5487</v>
      </c>
      <c r="C2004" s="1" t="s">
        <v>5488</v>
      </c>
      <c r="D2004" s="1" t="s">
        <v>5436</v>
      </c>
      <c r="E2004" s="2">
        <v>1</v>
      </c>
      <c r="F2004" s="1" t="s">
        <v>2632</v>
      </c>
    </row>
    <row r="2005" spans="1:6" x14ac:dyDescent="0.25">
      <c r="A2005" s="1" t="s">
        <v>322</v>
      </c>
      <c r="B2005" s="1" t="s">
        <v>5487</v>
      </c>
      <c r="C2005" s="1" t="s">
        <v>5488</v>
      </c>
      <c r="D2005" s="1" t="s">
        <v>5437</v>
      </c>
      <c r="E2005" s="2">
        <v>1</v>
      </c>
      <c r="F2005" s="1" t="s">
        <v>2635</v>
      </c>
    </row>
    <row r="2006" spans="1:6" x14ac:dyDescent="0.25">
      <c r="A2006" s="1" t="s">
        <v>322</v>
      </c>
      <c r="B2006" s="1" t="s">
        <v>5487</v>
      </c>
      <c r="C2006" s="1" t="s">
        <v>5488</v>
      </c>
      <c r="D2006" s="1" t="s">
        <v>5438</v>
      </c>
      <c r="E2006" s="2">
        <v>1</v>
      </c>
      <c r="F2006" s="1" t="s">
        <v>2638</v>
      </c>
    </row>
    <row r="2007" spans="1:6" x14ac:dyDescent="0.25">
      <c r="A2007" s="1" t="s">
        <v>322</v>
      </c>
      <c r="B2007" s="1" t="s">
        <v>5487</v>
      </c>
      <c r="C2007" s="1" t="s">
        <v>5488</v>
      </c>
      <c r="D2007" s="1" t="s">
        <v>5439</v>
      </c>
      <c r="E2007" s="2">
        <v>1</v>
      </c>
      <c r="F2007" s="1" t="s">
        <v>2641</v>
      </c>
    </row>
    <row r="2008" spans="1:6" x14ac:dyDescent="0.25">
      <c r="A2008" s="1" t="s">
        <v>322</v>
      </c>
      <c r="B2008" s="1" t="s">
        <v>5487</v>
      </c>
      <c r="C2008" s="1" t="s">
        <v>5488</v>
      </c>
      <c r="D2008" s="1" t="s">
        <v>5440</v>
      </c>
      <c r="E2008" s="2">
        <v>1</v>
      </c>
      <c r="F2008" s="1" t="s">
        <v>2644</v>
      </c>
    </row>
    <row r="2009" spans="1:6" x14ac:dyDescent="0.25">
      <c r="A2009" s="1" t="s">
        <v>322</v>
      </c>
      <c r="B2009" s="1" t="s">
        <v>5487</v>
      </c>
      <c r="C2009" s="1" t="s">
        <v>5488</v>
      </c>
      <c r="D2009" s="1" t="s">
        <v>5445</v>
      </c>
      <c r="E2009" s="2">
        <v>1</v>
      </c>
      <c r="F2009" s="1" t="s">
        <v>2647</v>
      </c>
    </row>
    <row r="2010" spans="1:6" x14ac:dyDescent="0.25">
      <c r="A2010" s="1" t="s">
        <v>322</v>
      </c>
      <c r="B2010" s="1" t="s">
        <v>5487</v>
      </c>
      <c r="C2010" s="1" t="s">
        <v>5488</v>
      </c>
      <c r="D2010" s="1" t="s">
        <v>5441</v>
      </c>
      <c r="E2010" s="2">
        <v>1</v>
      </c>
      <c r="F2010" s="1" t="s">
        <v>2650</v>
      </c>
    </row>
    <row r="2011" spans="1:6" x14ac:dyDescent="0.25">
      <c r="A2011" s="1" t="s">
        <v>322</v>
      </c>
      <c r="B2011" s="1" t="s">
        <v>5487</v>
      </c>
      <c r="C2011" s="1" t="s">
        <v>5488</v>
      </c>
      <c r="D2011" s="1" t="s">
        <v>5442</v>
      </c>
      <c r="E2011" s="2">
        <v>1</v>
      </c>
      <c r="F2011" s="1" t="s">
        <v>2653</v>
      </c>
    </row>
    <row r="2012" spans="1:6" x14ac:dyDescent="0.25">
      <c r="A2012" s="1" t="s">
        <v>322</v>
      </c>
      <c r="B2012" s="1" t="s">
        <v>5487</v>
      </c>
      <c r="C2012" s="1" t="s">
        <v>5488</v>
      </c>
      <c r="D2012" s="1" t="s">
        <v>5449</v>
      </c>
      <c r="E2012" s="2">
        <v>1</v>
      </c>
      <c r="F2012" s="1" t="s">
        <v>2655</v>
      </c>
    </row>
    <row r="2013" spans="1:6" x14ac:dyDescent="0.25">
      <c r="A2013" s="1" t="s">
        <v>322</v>
      </c>
      <c r="B2013" s="1" t="s">
        <v>5487</v>
      </c>
      <c r="C2013" s="1" t="s">
        <v>5488</v>
      </c>
      <c r="D2013" s="1" t="s">
        <v>5395</v>
      </c>
      <c r="E2013" s="2">
        <v>1</v>
      </c>
      <c r="F2013" s="1" t="s">
        <v>2660</v>
      </c>
    </row>
    <row r="2014" spans="1:6" x14ac:dyDescent="0.25">
      <c r="A2014" s="1" t="s">
        <v>322</v>
      </c>
      <c r="B2014" s="1" t="s">
        <v>5487</v>
      </c>
      <c r="C2014" s="1" t="s">
        <v>5488</v>
      </c>
      <c r="D2014" s="1" t="s">
        <v>5396</v>
      </c>
      <c r="E2014" s="2">
        <v>1</v>
      </c>
      <c r="F2014" s="1" t="s">
        <v>2663</v>
      </c>
    </row>
    <row r="2015" spans="1:6" x14ac:dyDescent="0.25">
      <c r="A2015" s="1" t="s">
        <v>322</v>
      </c>
      <c r="B2015" s="1" t="s">
        <v>5487</v>
      </c>
      <c r="C2015" s="1" t="s">
        <v>5488</v>
      </c>
      <c r="D2015" s="1" t="s">
        <v>5397</v>
      </c>
      <c r="E2015" s="2">
        <v>1</v>
      </c>
      <c r="F2015" s="1" t="s">
        <v>2666</v>
      </c>
    </row>
    <row r="2016" spans="1:6" x14ac:dyDescent="0.25">
      <c r="A2016" s="1" t="s">
        <v>322</v>
      </c>
      <c r="B2016" s="1" t="s">
        <v>5487</v>
      </c>
      <c r="C2016" s="1" t="s">
        <v>5488</v>
      </c>
      <c r="D2016" s="1" t="s">
        <v>5398</v>
      </c>
      <c r="E2016" s="2">
        <v>1</v>
      </c>
      <c r="F2016" s="1" t="s">
        <v>2669</v>
      </c>
    </row>
    <row r="2017" spans="1:6" x14ac:dyDescent="0.25">
      <c r="A2017" s="1" t="s">
        <v>322</v>
      </c>
      <c r="B2017" s="1" t="s">
        <v>5487</v>
      </c>
      <c r="C2017" s="1" t="s">
        <v>5488</v>
      </c>
      <c r="D2017" s="1" t="s">
        <v>5399</v>
      </c>
      <c r="E2017" s="2">
        <v>1</v>
      </c>
      <c r="F2017" s="1" t="s">
        <v>2672</v>
      </c>
    </row>
    <row r="2018" spans="1:6" x14ac:dyDescent="0.25">
      <c r="A2018" s="1" t="s">
        <v>322</v>
      </c>
      <c r="B2018" s="1" t="s">
        <v>5487</v>
      </c>
      <c r="C2018" s="1" t="s">
        <v>5488</v>
      </c>
      <c r="D2018" s="1" t="s">
        <v>5400</v>
      </c>
      <c r="E2018" s="2">
        <v>1</v>
      </c>
      <c r="F2018" s="1" t="s">
        <v>2675</v>
      </c>
    </row>
    <row r="2019" spans="1:6" x14ac:dyDescent="0.25">
      <c r="A2019" s="1" t="s">
        <v>322</v>
      </c>
      <c r="B2019" s="1" t="s">
        <v>5487</v>
      </c>
      <c r="C2019" s="1" t="s">
        <v>5488</v>
      </c>
      <c r="D2019" s="1" t="s">
        <v>5401</v>
      </c>
      <c r="E2019" s="2">
        <v>1</v>
      </c>
      <c r="F2019" s="1" t="s">
        <v>2678</v>
      </c>
    </row>
    <row r="2020" spans="1:6" x14ac:dyDescent="0.25">
      <c r="A2020" s="1" t="s">
        <v>322</v>
      </c>
      <c r="B2020" s="1" t="s">
        <v>5487</v>
      </c>
      <c r="C2020" s="1" t="s">
        <v>5488</v>
      </c>
      <c r="D2020" s="1" t="s">
        <v>5402</v>
      </c>
      <c r="E2020" s="2">
        <v>1</v>
      </c>
      <c r="F2020" s="1" t="s">
        <v>2681</v>
      </c>
    </row>
    <row r="2021" spans="1:6" x14ac:dyDescent="0.25">
      <c r="A2021" s="1" t="s">
        <v>322</v>
      </c>
      <c r="B2021" s="1" t="s">
        <v>5487</v>
      </c>
      <c r="C2021" s="1" t="s">
        <v>5488</v>
      </c>
      <c r="D2021" s="1" t="s">
        <v>5403</v>
      </c>
      <c r="E2021" s="2">
        <v>1</v>
      </c>
      <c r="F2021" s="1" t="s">
        <v>2684</v>
      </c>
    </row>
    <row r="2022" spans="1:6" x14ac:dyDescent="0.25">
      <c r="A2022" s="1" t="s">
        <v>322</v>
      </c>
      <c r="B2022" s="1" t="s">
        <v>5487</v>
      </c>
      <c r="C2022" s="1" t="s">
        <v>5488</v>
      </c>
      <c r="D2022" s="1" t="s">
        <v>5404</v>
      </c>
      <c r="E2022" s="2">
        <v>1</v>
      </c>
      <c r="F2022" s="1" t="s">
        <v>2687</v>
      </c>
    </row>
    <row r="2023" spans="1:6" x14ac:dyDescent="0.25">
      <c r="A2023" s="1" t="s">
        <v>322</v>
      </c>
      <c r="B2023" s="1" t="s">
        <v>5487</v>
      </c>
      <c r="C2023" s="1" t="s">
        <v>5488</v>
      </c>
      <c r="D2023" s="1" t="s">
        <v>5405</v>
      </c>
      <c r="E2023" s="2">
        <v>1</v>
      </c>
      <c r="F2023" s="1" t="s">
        <v>2690</v>
      </c>
    </row>
    <row r="2024" spans="1:6" x14ac:dyDescent="0.25">
      <c r="A2024" s="1" t="s">
        <v>322</v>
      </c>
      <c r="B2024" s="1" t="s">
        <v>5487</v>
      </c>
      <c r="C2024" s="1" t="s">
        <v>5488</v>
      </c>
      <c r="D2024" s="1" t="s">
        <v>5406</v>
      </c>
      <c r="E2024" s="2">
        <v>1</v>
      </c>
      <c r="F2024" s="1" t="s">
        <v>2692</v>
      </c>
    </row>
    <row r="2025" spans="1:6" x14ac:dyDescent="0.25">
      <c r="A2025" s="1" t="s">
        <v>322</v>
      </c>
      <c r="B2025" s="1" t="s">
        <v>5487</v>
      </c>
      <c r="C2025" s="1" t="s">
        <v>5488</v>
      </c>
      <c r="D2025" s="1" t="s">
        <v>5407</v>
      </c>
      <c r="E2025" s="2">
        <v>1</v>
      </c>
      <c r="F2025" s="1" t="s">
        <v>2694</v>
      </c>
    </row>
    <row r="2026" spans="1:6" x14ac:dyDescent="0.25">
      <c r="A2026" s="1" t="s">
        <v>322</v>
      </c>
      <c r="B2026" s="1" t="s">
        <v>5487</v>
      </c>
      <c r="C2026" s="1" t="s">
        <v>5488</v>
      </c>
      <c r="D2026" s="1" t="s">
        <v>5408</v>
      </c>
      <c r="E2026" s="2">
        <v>1</v>
      </c>
      <c r="F2026" s="1" t="s">
        <v>2696</v>
      </c>
    </row>
    <row r="2027" spans="1:6" x14ac:dyDescent="0.25">
      <c r="A2027" s="1" t="s">
        <v>322</v>
      </c>
      <c r="B2027" s="1" t="s">
        <v>5487</v>
      </c>
      <c r="C2027" s="1" t="s">
        <v>5488</v>
      </c>
      <c r="D2027" s="1" t="s">
        <v>5409</v>
      </c>
      <c r="E2027" s="2">
        <v>1</v>
      </c>
      <c r="F2027" s="1" t="s">
        <v>2699</v>
      </c>
    </row>
    <row r="2028" spans="1:6" x14ac:dyDescent="0.25">
      <c r="A2028" s="1" t="s">
        <v>322</v>
      </c>
      <c r="B2028" s="1" t="s">
        <v>5487</v>
      </c>
      <c r="C2028" s="1" t="s">
        <v>5488</v>
      </c>
      <c r="D2028" s="1" t="s">
        <v>5410</v>
      </c>
      <c r="E2028" s="2">
        <v>1</v>
      </c>
      <c r="F2028" s="1" t="s">
        <v>2702</v>
      </c>
    </row>
    <row r="2029" spans="1:6" x14ac:dyDescent="0.25">
      <c r="A2029" s="1" t="s">
        <v>322</v>
      </c>
      <c r="B2029" s="1" t="s">
        <v>5487</v>
      </c>
      <c r="C2029" s="1" t="s">
        <v>5488</v>
      </c>
      <c r="D2029" s="1" t="s">
        <v>5411</v>
      </c>
      <c r="E2029" s="2">
        <v>1</v>
      </c>
      <c r="F2029" s="1" t="s">
        <v>2705</v>
      </c>
    </row>
    <row r="2030" spans="1:6" x14ac:dyDescent="0.25">
      <c r="A2030" s="1" t="s">
        <v>322</v>
      </c>
      <c r="B2030" s="1" t="s">
        <v>5487</v>
      </c>
      <c r="C2030" s="1" t="s">
        <v>5488</v>
      </c>
      <c r="D2030" s="1" t="s">
        <v>5412</v>
      </c>
      <c r="E2030" s="2">
        <v>1</v>
      </c>
      <c r="F2030" s="1" t="s">
        <v>2708</v>
      </c>
    </row>
    <row r="2031" spans="1:6" x14ac:dyDescent="0.25">
      <c r="A2031" s="1" t="s">
        <v>322</v>
      </c>
      <c r="B2031" s="1" t="s">
        <v>5487</v>
      </c>
      <c r="C2031" s="1" t="s">
        <v>5488</v>
      </c>
      <c r="D2031" s="1" t="s">
        <v>5413</v>
      </c>
      <c r="E2031" s="2">
        <v>1</v>
      </c>
      <c r="F2031" s="1" t="s">
        <v>2714</v>
      </c>
    </row>
    <row r="2032" spans="1:6" x14ac:dyDescent="0.25">
      <c r="A2032" s="1" t="s">
        <v>322</v>
      </c>
      <c r="B2032" s="1" t="s">
        <v>5487</v>
      </c>
      <c r="C2032" s="1" t="s">
        <v>5488</v>
      </c>
      <c r="D2032" s="1" t="s">
        <v>5414</v>
      </c>
      <c r="E2032" s="2">
        <v>1</v>
      </c>
      <c r="F2032" s="1" t="s">
        <v>2720</v>
      </c>
    </row>
    <row r="2033" spans="1:6" x14ac:dyDescent="0.25">
      <c r="A2033" s="1" t="s">
        <v>322</v>
      </c>
      <c r="B2033" s="1" t="s">
        <v>5487</v>
      </c>
      <c r="C2033" s="1" t="s">
        <v>5488</v>
      </c>
      <c r="D2033" s="1" t="s">
        <v>5415</v>
      </c>
      <c r="E2033" s="2">
        <v>1</v>
      </c>
      <c r="F2033" s="1" t="s">
        <v>2723</v>
      </c>
    </row>
    <row r="2034" spans="1:6" x14ac:dyDescent="0.25">
      <c r="A2034" s="1" t="s">
        <v>322</v>
      </c>
      <c r="B2034" s="1" t="s">
        <v>5487</v>
      </c>
      <c r="C2034" s="1" t="s">
        <v>5488</v>
      </c>
      <c r="D2034" s="1" t="s">
        <v>5416</v>
      </c>
      <c r="E2034" s="2">
        <v>1</v>
      </c>
      <c r="F2034" s="1" t="s">
        <v>2726</v>
      </c>
    </row>
    <row r="2035" spans="1:6" x14ac:dyDescent="0.25">
      <c r="A2035" s="1" t="s">
        <v>322</v>
      </c>
      <c r="B2035" s="1" t="s">
        <v>5487</v>
      </c>
      <c r="C2035" s="1" t="s">
        <v>5488</v>
      </c>
      <c r="D2035" s="1" t="s">
        <v>5417</v>
      </c>
      <c r="E2035" s="2">
        <v>1</v>
      </c>
      <c r="F2035" s="1" t="s">
        <v>2729</v>
      </c>
    </row>
    <row r="2036" spans="1:6" x14ac:dyDescent="0.25">
      <c r="A2036" s="1" t="s">
        <v>322</v>
      </c>
      <c r="B2036" s="1" t="s">
        <v>5487</v>
      </c>
      <c r="C2036" s="1" t="s">
        <v>5488</v>
      </c>
      <c r="D2036" s="1" t="s">
        <v>5418</v>
      </c>
      <c r="E2036" s="2">
        <v>1</v>
      </c>
      <c r="F2036" s="1" t="s">
        <v>2732</v>
      </c>
    </row>
    <row r="2037" spans="1:6" x14ac:dyDescent="0.25">
      <c r="A2037" s="1" t="s">
        <v>322</v>
      </c>
      <c r="B2037" s="1" t="s">
        <v>5487</v>
      </c>
      <c r="C2037" s="1" t="s">
        <v>5488</v>
      </c>
      <c r="D2037" s="1" t="s">
        <v>5419</v>
      </c>
      <c r="E2037" s="2">
        <v>1</v>
      </c>
      <c r="F2037" s="1" t="s">
        <v>2735</v>
      </c>
    </row>
    <row r="2038" spans="1:6" x14ac:dyDescent="0.25">
      <c r="A2038" s="1" t="s">
        <v>322</v>
      </c>
      <c r="B2038" s="1" t="s">
        <v>5487</v>
      </c>
      <c r="C2038" s="1" t="s">
        <v>5488</v>
      </c>
      <c r="D2038" s="1" t="s">
        <v>5468</v>
      </c>
      <c r="E2038" s="2">
        <v>1</v>
      </c>
      <c r="F2038" s="1" t="s">
        <v>2737</v>
      </c>
    </row>
    <row r="2039" spans="1:6" x14ac:dyDescent="0.25">
      <c r="A2039" s="1" t="s">
        <v>322</v>
      </c>
      <c r="B2039" s="1" t="s">
        <v>5487</v>
      </c>
      <c r="C2039" s="1" t="s">
        <v>5488</v>
      </c>
      <c r="D2039" s="1" t="s">
        <v>5469</v>
      </c>
      <c r="E2039" s="2">
        <v>1</v>
      </c>
      <c r="F2039" s="1" t="s">
        <v>2742</v>
      </c>
    </row>
    <row r="2040" spans="1:6" x14ac:dyDescent="0.25">
      <c r="A2040" s="1" t="s">
        <v>322</v>
      </c>
      <c r="B2040" s="1" t="s">
        <v>5487</v>
      </c>
      <c r="C2040" s="1" t="s">
        <v>5488</v>
      </c>
      <c r="D2040" s="1" t="s">
        <v>5470</v>
      </c>
      <c r="E2040" s="2">
        <v>1</v>
      </c>
      <c r="F2040" s="1" t="s">
        <v>2745</v>
      </c>
    </row>
    <row r="2041" spans="1:6" x14ac:dyDescent="0.25">
      <c r="A2041" s="1" t="s">
        <v>322</v>
      </c>
      <c r="B2041" s="1" t="s">
        <v>5487</v>
      </c>
      <c r="C2041" s="1" t="s">
        <v>5488</v>
      </c>
      <c r="D2041" s="1" t="s">
        <v>5471</v>
      </c>
      <c r="E2041" s="2">
        <v>1</v>
      </c>
      <c r="F2041" s="1" t="s">
        <v>2748</v>
      </c>
    </row>
    <row r="2042" spans="1:6" x14ac:dyDescent="0.25">
      <c r="A2042" s="1" t="s">
        <v>322</v>
      </c>
      <c r="B2042" s="1" t="s">
        <v>5487</v>
      </c>
      <c r="C2042" s="1" t="s">
        <v>5488</v>
      </c>
      <c r="D2042" s="1" t="s">
        <v>5472</v>
      </c>
      <c r="E2042" s="2">
        <v>1</v>
      </c>
      <c r="F2042" s="1" t="s">
        <v>2751</v>
      </c>
    </row>
    <row r="2043" spans="1:6" x14ac:dyDescent="0.25">
      <c r="A2043" s="1" t="s">
        <v>322</v>
      </c>
      <c r="B2043" s="1" t="s">
        <v>5487</v>
      </c>
      <c r="C2043" s="1" t="s">
        <v>5488</v>
      </c>
      <c r="D2043" s="1" t="s">
        <v>5473</v>
      </c>
      <c r="E2043" s="2">
        <v>1</v>
      </c>
      <c r="F2043" s="1" t="s">
        <v>2754</v>
      </c>
    </row>
    <row r="2044" spans="1:6" x14ac:dyDescent="0.25">
      <c r="A2044" s="1" t="s">
        <v>322</v>
      </c>
      <c r="B2044" s="1" t="s">
        <v>5487</v>
      </c>
      <c r="C2044" s="1" t="s">
        <v>5488</v>
      </c>
      <c r="D2044" s="1" t="s">
        <v>5474</v>
      </c>
      <c r="E2044" s="2">
        <v>1</v>
      </c>
      <c r="F2044" s="1" t="s">
        <v>2757</v>
      </c>
    </row>
    <row r="2045" spans="1:6" x14ac:dyDescent="0.25">
      <c r="A2045" s="1" t="s">
        <v>322</v>
      </c>
      <c r="B2045" s="1" t="s">
        <v>5487</v>
      </c>
      <c r="C2045" s="1" t="s">
        <v>5488</v>
      </c>
      <c r="D2045" s="1" t="s">
        <v>5475</v>
      </c>
      <c r="E2045" s="2">
        <v>1</v>
      </c>
      <c r="F2045" s="1" t="s">
        <v>2760</v>
      </c>
    </row>
    <row r="2046" spans="1:6" x14ac:dyDescent="0.25">
      <c r="A2046" s="1" t="s">
        <v>322</v>
      </c>
      <c r="B2046" s="1" t="s">
        <v>5487</v>
      </c>
      <c r="C2046" s="1" t="s">
        <v>5488</v>
      </c>
      <c r="D2046" s="1" t="s">
        <v>5476</v>
      </c>
      <c r="E2046" s="2">
        <v>1</v>
      </c>
      <c r="F2046" s="1" t="s">
        <v>2763</v>
      </c>
    </row>
    <row r="2047" spans="1:6" x14ac:dyDescent="0.25">
      <c r="A2047" s="1" t="s">
        <v>322</v>
      </c>
      <c r="B2047" s="1" t="s">
        <v>5487</v>
      </c>
      <c r="C2047" s="1" t="s">
        <v>5488</v>
      </c>
      <c r="D2047" s="1" t="s">
        <v>5477</v>
      </c>
      <c r="E2047" s="2">
        <v>1</v>
      </c>
      <c r="F2047" s="1" t="s">
        <v>2766</v>
      </c>
    </row>
    <row r="2048" spans="1:6" x14ac:dyDescent="0.25">
      <c r="A2048" s="1" t="s">
        <v>322</v>
      </c>
      <c r="B2048" s="1" t="s">
        <v>5487</v>
      </c>
      <c r="C2048" s="1" t="s">
        <v>5488</v>
      </c>
      <c r="D2048" s="1" t="s">
        <v>5478</v>
      </c>
      <c r="E2048" s="2">
        <v>1</v>
      </c>
      <c r="F2048" s="1" t="s">
        <v>2769</v>
      </c>
    </row>
    <row r="2049" spans="1:6" x14ac:dyDescent="0.25">
      <c r="A2049" s="1" t="s">
        <v>322</v>
      </c>
      <c r="B2049" s="1" t="s">
        <v>5487</v>
      </c>
      <c r="C2049" s="1" t="s">
        <v>5488</v>
      </c>
      <c r="D2049" s="1" t="s">
        <v>5479</v>
      </c>
      <c r="E2049" s="2">
        <v>1</v>
      </c>
      <c r="F2049" s="1" t="s">
        <v>2772</v>
      </c>
    </row>
    <row r="2050" spans="1:6" x14ac:dyDescent="0.25">
      <c r="A2050" s="1" t="s">
        <v>322</v>
      </c>
      <c r="B2050" s="1" t="s">
        <v>5487</v>
      </c>
      <c r="C2050" s="1" t="s">
        <v>5488</v>
      </c>
      <c r="D2050" s="1" t="s">
        <v>5480</v>
      </c>
      <c r="E2050" s="2">
        <v>1</v>
      </c>
      <c r="F2050" s="1" t="s">
        <v>2775</v>
      </c>
    </row>
    <row r="2051" spans="1:6" x14ac:dyDescent="0.25">
      <c r="A2051" s="1" t="s">
        <v>322</v>
      </c>
      <c r="B2051" s="1" t="s">
        <v>5487</v>
      </c>
      <c r="C2051" s="1" t="s">
        <v>5488</v>
      </c>
      <c r="D2051" s="1" t="s">
        <v>5481</v>
      </c>
      <c r="E2051" s="2">
        <v>1</v>
      </c>
      <c r="F2051" s="1" t="s">
        <v>2778</v>
      </c>
    </row>
    <row r="2052" spans="1:6" x14ac:dyDescent="0.25">
      <c r="A2052" s="1" t="s">
        <v>322</v>
      </c>
      <c r="B2052" s="1" t="s">
        <v>5487</v>
      </c>
      <c r="C2052" s="1" t="s">
        <v>5488</v>
      </c>
      <c r="D2052" s="1" t="s">
        <v>5453</v>
      </c>
      <c r="E2052" s="2">
        <v>1</v>
      </c>
      <c r="F2052" s="1" t="s">
        <v>2780</v>
      </c>
    </row>
    <row r="2053" spans="1:6" x14ac:dyDescent="0.25">
      <c r="A2053" s="1" t="s">
        <v>322</v>
      </c>
      <c r="B2053" s="1" t="s">
        <v>5487</v>
      </c>
      <c r="C2053" s="1" t="s">
        <v>5488</v>
      </c>
      <c r="D2053" s="1" t="s">
        <v>5456</v>
      </c>
      <c r="E2053" s="2">
        <v>1</v>
      </c>
      <c r="F2053" s="1" t="s">
        <v>2783</v>
      </c>
    </row>
    <row r="2054" spans="1:6" x14ac:dyDescent="0.25">
      <c r="A2054" s="1" t="s">
        <v>322</v>
      </c>
      <c r="B2054" s="1" t="s">
        <v>5487</v>
      </c>
      <c r="C2054" s="1" t="s">
        <v>5488</v>
      </c>
      <c r="D2054" s="1" t="s">
        <v>5459</v>
      </c>
      <c r="E2054" s="2">
        <v>1</v>
      </c>
      <c r="F2054" s="1" t="s">
        <v>2786</v>
      </c>
    </row>
    <row r="2055" spans="1:6" x14ac:dyDescent="0.25">
      <c r="A2055" s="1" t="s">
        <v>322</v>
      </c>
      <c r="B2055" s="1" t="s">
        <v>5487</v>
      </c>
      <c r="C2055" s="1" t="s">
        <v>5488</v>
      </c>
      <c r="D2055" s="1" t="s">
        <v>5461</v>
      </c>
      <c r="E2055" s="2">
        <v>1</v>
      </c>
      <c r="F2055" s="1" t="s">
        <v>2789</v>
      </c>
    </row>
    <row r="2056" spans="1:6" x14ac:dyDescent="0.25">
      <c r="A2056" s="1" t="s">
        <v>322</v>
      </c>
      <c r="B2056" s="1" t="s">
        <v>5487</v>
      </c>
      <c r="C2056" s="1" t="s">
        <v>5488</v>
      </c>
      <c r="D2056" s="1" t="s">
        <v>5464</v>
      </c>
      <c r="E2056" s="2">
        <v>1</v>
      </c>
      <c r="F2056" s="1" t="s">
        <v>2792</v>
      </c>
    </row>
    <row r="2057" spans="1:6" x14ac:dyDescent="0.25">
      <c r="A2057" s="1" t="s">
        <v>322</v>
      </c>
      <c r="B2057" s="1" t="s">
        <v>5487</v>
      </c>
      <c r="C2057" s="1" t="s">
        <v>5488</v>
      </c>
      <c r="D2057" s="1" t="s">
        <v>5390</v>
      </c>
      <c r="E2057" s="2">
        <v>1</v>
      </c>
      <c r="F2057" s="1" t="s">
        <v>2794</v>
      </c>
    </row>
    <row r="2058" spans="1:6" x14ac:dyDescent="0.25">
      <c r="A2058" s="1" t="s">
        <v>322</v>
      </c>
      <c r="B2058" s="1" t="s">
        <v>5487</v>
      </c>
      <c r="C2058" s="1" t="s">
        <v>5488</v>
      </c>
      <c r="D2058" s="1" t="s">
        <v>5391</v>
      </c>
      <c r="E2058" s="2">
        <v>1</v>
      </c>
      <c r="F2058" s="1" t="s">
        <v>2799</v>
      </c>
    </row>
    <row r="2059" spans="1:6" x14ac:dyDescent="0.25">
      <c r="A2059" s="1" t="s">
        <v>322</v>
      </c>
      <c r="B2059" s="1" t="s">
        <v>5487</v>
      </c>
      <c r="C2059" s="1" t="s">
        <v>5488</v>
      </c>
      <c r="D2059" s="1" t="s">
        <v>3772</v>
      </c>
      <c r="E2059" s="2">
        <v>1</v>
      </c>
      <c r="F2059" s="1" t="s">
        <v>2806</v>
      </c>
    </row>
    <row r="2060" spans="1:6" x14ac:dyDescent="0.25">
      <c r="A2060" s="1" t="s">
        <v>322</v>
      </c>
      <c r="B2060" s="1" t="s">
        <v>5487</v>
      </c>
      <c r="C2060" s="1" t="s">
        <v>5488</v>
      </c>
      <c r="D2060" s="1" t="s">
        <v>3775</v>
      </c>
      <c r="E2060" s="2">
        <v>1</v>
      </c>
      <c r="F2060" s="1" t="s">
        <v>2809</v>
      </c>
    </row>
    <row r="2061" spans="1:6" x14ac:dyDescent="0.25">
      <c r="A2061" s="1" t="s">
        <v>322</v>
      </c>
      <c r="B2061" s="1" t="s">
        <v>5487</v>
      </c>
      <c r="C2061" s="1" t="s">
        <v>5488</v>
      </c>
      <c r="D2061" s="1" t="s">
        <v>3778</v>
      </c>
      <c r="E2061" s="2">
        <v>1</v>
      </c>
      <c r="F2061" s="1" t="s">
        <v>2812</v>
      </c>
    </row>
    <row r="2062" spans="1:6" x14ac:dyDescent="0.25">
      <c r="A2062" s="1" t="s">
        <v>322</v>
      </c>
      <c r="B2062" s="1" t="s">
        <v>5487</v>
      </c>
      <c r="C2062" s="1" t="s">
        <v>5488</v>
      </c>
      <c r="D2062" s="1" t="s">
        <v>3781</v>
      </c>
      <c r="E2062" s="2">
        <v>1</v>
      </c>
      <c r="F2062" s="1" t="s">
        <v>2815</v>
      </c>
    </row>
    <row r="2063" spans="1:6" x14ac:dyDescent="0.25">
      <c r="A2063" s="1" t="s">
        <v>322</v>
      </c>
      <c r="B2063" s="1" t="s">
        <v>5487</v>
      </c>
      <c r="C2063" s="1" t="s">
        <v>5488</v>
      </c>
      <c r="D2063" s="1" t="s">
        <v>3784</v>
      </c>
      <c r="E2063" s="2">
        <v>1</v>
      </c>
      <c r="F2063" s="1" t="s">
        <v>2818</v>
      </c>
    </row>
    <row r="2064" spans="1:6" x14ac:dyDescent="0.25">
      <c r="A2064" s="1" t="s">
        <v>322</v>
      </c>
      <c r="B2064" s="1" t="s">
        <v>5487</v>
      </c>
      <c r="C2064" s="1" t="s">
        <v>5488</v>
      </c>
      <c r="D2064" s="1" t="s">
        <v>3787</v>
      </c>
      <c r="E2064" s="2">
        <v>1</v>
      </c>
      <c r="F2064" s="1" t="s">
        <v>2821</v>
      </c>
    </row>
    <row r="2065" spans="1:6" x14ac:dyDescent="0.25">
      <c r="A2065" s="1" t="s">
        <v>322</v>
      </c>
      <c r="B2065" s="1" t="s">
        <v>5487</v>
      </c>
      <c r="C2065" s="1" t="s">
        <v>5488</v>
      </c>
      <c r="D2065" s="1" t="s">
        <v>3790</v>
      </c>
      <c r="E2065" s="2">
        <v>1</v>
      </c>
      <c r="F2065" s="1" t="s">
        <v>2824</v>
      </c>
    </row>
    <row r="2066" spans="1:6" x14ac:dyDescent="0.25">
      <c r="A2066" s="1" t="s">
        <v>322</v>
      </c>
      <c r="B2066" s="1" t="s">
        <v>5487</v>
      </c>
      <c r="C2066" s="1" t="s">
        <v>5488</v>
      </c>
      <c r="D2066" s="1" t="s">
        <v>3793</v>
      </c>
      <c r="E2066" s="2">
        <v>1</v>
      </c>
      <c r="F2066" s="1" t="s">
        <v>2827</v>
      </c>
    </row>
    <row r="2067" spans="1:6" x14ac:dyDescent="0.25">
      <c r="A2067" s="1" t="s">
        <v>322</v>
      </c>
      <c r="B2067" s="1" t="s">
        <v>5487</v>
      </c>
      <c r="C2067" s="1" t="s">
        <v>5488</v>
      </c>
      <c r="D2067" s="1" t="s">
        <v>3796</v>
      </c>
      <c r="E2067" s="2">
        <v>1</v>
      </c>
      <c r="F2067" s="1" t="s">
        <v>2830</v>
      </c>
    </row>
    <row r="2068" spans="1:6" x14ac:dyDescent="0.25">
      <c r="A2068" s="1" t="s">
        <v>322</v>
      </c>
      <c r="B2068" s="1" t="s">
        <v>5487</v>
      </c>
      <c r="C2068" s="1" t="s">
        <v>5488</v>
      </c>
      <c r="D2068" s="1" t="s">
        <v>3799</v>
      </c>
      <c r="E2068" s="2">
        <v>1</v>
      </c>
      <c r="F2068" s="1" t="s">
        <v>2833</v>
      </c>
    </row>
    <row r="2069" spans="1:6" x14ac:dyDescent="0.25">
      <c r="A2069" s="1" t="s">
        <v>322</v>
      </c>
      <c r="B2069" s="1" t="s">
        <v>5487</v>
      </c>
      <c r="C2069" s="1" t="s">
        <v>5488</v>
      </c>
      <c r="D2069" s="1" t="s">
        <v>3802</v>
      </c>
      <c r="E2069" s="2">
        <v>1</v>
      </c>
      <c r="F2069" s="1" t="s">
        <v>3803</v>
      </c>
    </row>
    <row r="2070" spans="1:6" x14ac:dyDescent="0.25">
      <c r="A2070" s="1" t="s">
        <v>322</v>
      </c>
      <c r="B2070" s="1" t="s">
        <v>5487</v>
      </c>
      <c r="C2070" s="1" t="s">
        <v>5488</v>
      </c>
      <c r="D2070" s="1" t="s">
        <v>3767</v>
      </c>
      <c r="E2070" s="2">
        <v>1</v>
      </c>
      <c r="F2070" s="1" t="s">
        <v>2837</v>
      </c>
    </row>
    <row r="2071" spans="1:6" x14ac:dyDescent="0.25">
      <c r="A2071" s="1" t="s">
        <v>322</v>
      </c>
      <c r="B2071" s="1" t="s">
        <v>5487</v>
      </c>
      <c r="C2071" s="1" t="s">
        <v>5488</v>
      </c>
      <c r="D2071" s="1" t="s">
        <v>3806</v>
      </c>
      <c r="E2071" s="2">
        <v>1</v>
      </c>
      <c r="F2071" s="1" t="s">
        <v>2840</v>
      </c>
    </row>
    <row r="2072" spans="1:6" x14ac:dyDescent="0.25">
      <c r="A2072" s="1" t="s">
        <v>322</v>
      </c>
      <c r="B2072" s="1" t="s">
        <v>5487</v>
      </c>
      <c r="C2072" s="1" t="s">
        <v>5488</v>
      </c>
      <c r="D2072" s="1" t="s">
        <v>3768</v>
      </c>
      <c r="E2072" s="2">
        <v>1</v>
      </c>
      <c r="F2072" s="1" t="s">
        <v>2841</v>
      </c>
    </row>
    <row r="2073" spans="1:6" x14ac:dyDescent="0.25">
      <c r="A2073" s="1" t="s">
        <v>322</v>
      </c>
      <c r="B2073" s="1" t="s">
        <v>5487</v>
      </c>
      <c r="C2073" s="1" t="s">
        <v>5488</v>
      </c>
      <c r="D2073" s="1" t="s">
        <v>3809</v>
      </c>
      <c r="E2073" s="2">
        <v>1</v>
      </c>
      <c r="F2073" s="1" t="s">
        <v>2844</v>
      </c>
    </row>
    <row r="2074" spans="1:6" x14ac:dyDescent="0.25">
      <c r="A2074" s="1" t="s">
        <v>322</v>
      </c>
      <c r="B2074" s="1" t="s">
        <v>5487</v>
      </c>
      <c r="C2074" s="1" t="s">
        <v>5488</v>
      </c>
      <c r="D2074" s="1" t="s">
        <v>3812</v>
      </c>
      <c r="E2074" s="2">
        <v>1</v>
      </c>
      <c r="F2074" s="1" t="s">
        <v>2847</v>
      </c>
    </row>
    <row r="2075" spans="1:6" x14ac:dyDescent="0.25">
      <c r="A2075" s="1" t="s">
        <v>322</v>
      </c>
      <c r="B2075" s="1" t="s">
        <v>5487</v>
      </c>
      <c r="C2075" s="1" t="s">
        <v>5488</v>
      </c>
      <c r="D2075" s="1" t="s">
        <v>3769</v>
      </c>
      <c r="E2075" s="2">
        <v>1</v>
      </c>
      <c r="F2075" s="1" t="s">
        <v>2852</v>
      </c>
    </row>
    <row r="2076" spans="1:6" x14ac:dyDescent="0.25">
      <c r="A2076" s="1" t="s">
        <v>322</v>
      </c>
      <c r="B2076" s="1" t="s">
        <v>5487</v>
      </c>
      <c r="C2076" s="1" t="s">
        <v>5488</v>
      </c>
      <c r="D2076" s="1" t="s">
        <v>3815</v>
      </c>
      <c r="E2076" s="2">
        <v>1</v>
      </c>
      <c r="F2076" s="1" t="s">
        <v>2849</v>
      </c>
    </row>
    <row r="2077" spans="1:6" x14ac:dyDescent="0.25">
      <c r="A2077" s="1" t="s">
        <v>322</v>
      </c>
      <c r="B2077" s="1" t="s">
        <v>5487</v>
      </c>
      <c r="C2077" s="1" t="s">
        <v>5488</v>
      </c>
      <c r="D2077" s="1" t="s">
        <v>3818</v>
      </c>
      <c r="E2077" s="2">
        <v>1</v>
      </c>
      <c r="F2077" s="1" t="s">
        <v>2857</v>
      </c>
    </row>
    <row r="2078" spans="1:6" x14ac:dyDescent="0.25">
      <c r="A2078" s="1" t="s">
        <v>322</v>
      </c>
      <c r="B2078" s="1" t="s">
        <v>5487</v>
      </c>
      <c r="C2078" s="1" t="s">
        <v>5488</v>
      </c>
      <c r="D2078" s="1" t="s">
        <v>5187</v>
      </c>
      <c r="E2078" s="2">
        <v>1</v>
      </c>
      <c r="F2078" s="1" t="s">
        <v>1550</v>
      </c>
    </row>
    <row r="2079" spans="1:6" x14ac:dyDescent="0.25">
      <c r="A2079" s="1" t="s">
        <v>322</v>
      </c>
      <c r="B2079" s="1" t="s">
        <v>5487</v>
      </c>
      <c r="C2079" s="1" t="s">
        <v>5488</v>
      </c>
      <c r="D2079" s="1" t="s">
        <v>5188</v>
      </c>
      <c r="E2079" s="2">
        <v>1</v>
      </c>
      <c r="F2079" s="1" t="s">
        <v>2867</v>
      </c>
    </row>
    <row r="2080" spans="1:6" x14ac:dyDescent="0.25">
      <c r="A2080" s="1" t="s">
        <v>322</v>
      </c>
      <c r="B2080" s="1" t="s">
        <v>5487</v>
      </c>
      <c r="C2080" s="1" t="s">
        <v>5488</v>
      </c>
      <c r="D2080" s="1" t="s">
        <v>5189</v>
      </c>
      <c r="E2080" s="2">
        <v>1</v>
      </c>
      <c r="F2080" s="1" t="s">
        <v>2870</v>
      </c>
    </row>
    <row r="2081" spans="1:6" x14ac:dyDescent="0.25">
      <c r="A2081" s="1" t="s">
        <v>322</v>
      </c>
      <c r="B2081" s="1" t="s">
        <v>5487</v>
      </c>
      <c r="C2081" s="1" t="s">
        <v>5488</v>
      </c>
      <c r="D2081" s="1" t="s">
        <v>5190</v>
      </c>
      <c r="E2081" s="2">
        <v>1</v>
      </c>
      <c r="F2081" s="1" t="s">
        <v>2873</v>
      </c>
    </row>
    <row r="2082" spans="1:6" x14ac:dyDescent="0.25">
      <c r="A2082" s="1" t="s">
        <v>322</v>
      </c>
      <c r="B2082" s="1" t="s">
        <v>5487</v>
      </c>
      <c r="C2082" s="1" t="s">
        <v>5488</v>
      </c>
      <c r="D2082" s="1" t="s">
        <v>5191</v>
      </c>
      <c r="E2082" s="2">
        <v>1</v>
      </c>
      <c r="F2082" s="1" t="s">
        <v>2876</v>
      </c>
    </row>
    <row r="2083" spans="1:6" x14ac:dyDescent="0.25">
      <c r="A2083" s="1" t="s">
        <v>322</v>
      </c>
      <c r="B2083" s="1" t="s">
        <v>5487</v>
      </c>
      <c r="C2083" s="1" t="s">
        <v>5488</v>
      </c>
      <c r="D2083" s="1" t="s">
        <v>5192</v>
      </c>
      <c r="E2083" s="2">
        <v>1</v>
      </c>
      <c r="F2083" s="1" t="s">
        <v>2879</v>
      </c>
    </row>
    <row r="2084" spans="1:6" x14ac:dyDescent="0.25">
      <c r="A2084" s="1" t="s">
        <v>322</v>
      </c>
      <c r="B2084" s="1" t="s">
        <v>5487</v>
      </c>
      <c r="C2084" s="1" t="s">
        <v>5488</v>
      </c>
      <c r="D2084" s="1" t="s">
        <v>5193</v>
      </c>
      <c r="E2084" s="2">
        <v>1</v>
      </c>
      <c r="F2084" s="1" t="s">
        <v>2882</v>
      </c>
    </row>
    <row r="2085" spans="1:6" x14ac:dyDescent="0.25">
      <c r="A2085" s="1" t="s">
        <v>322</v>
      </c>
      <c r="B2085" s="1" t="s">
        <v>5487</v>
      </c>
      <c r="C2085" s="1" t="s">
        <v>5488</v>
      </c>
      <c r="D2085" s="1" t="s">
        <v>5194</v>
      </c>
      <c r="E2085" s="2">
        <v>1</v>
      </c>
      <c r="F2085" s="1" t="s">
        <v>2885</v>
      </c>
    </row>
    <row r="2086" spans="1:6" x14ac:dyDescent="0.25">
      <c r="A2086" s="1" t="s">
        <v>322</v>
      </c>
      <c r="B2086" s="1" t="s">
        <v>5487</v>
      </c>
      <c r="C2086" s="1" t="s">
        <v>5488</v>
      </c>
      <c r="D2086" s="1" t="s">
        <v>5195</v>
      </c>
      <c r="E2086" s="2">
        <v>1</v>
      </c>
      <c r="F2086" s="1" t="s">
        <v>2888</v>
      </c>
    </row>
    <row r="2087" spans="1:6" x14ac:dyDescent="0.25">
      <c r="A2087" s="1" t="s">
        <v>322</v>
      </c>
      <c r="B2087" s="1" t="s">
        <v>5487</v>
      </c>
      <c r="C2087" s="1" t="s">
        <v>5488</v>
      </c>
      <c r="D2087" s="1" t="s">
        <v>5196</v>
      </c>
      <c r="E2087" s="2">
        <v>1</v>
      </c>
      <c r="F2087" s="1" t="s">
        <v>2891</v>
      </c>
    </row>
    <row r="2088" spans="1:6" x14ac:dyDescent="0.25">
      <c r="A2088" s="1" t="s">
        <v>322</v>
      </c>
      <c r="B2088" s="1" t="s">
        <v>5487</v>
      </c>
      <c r="C2088" s="1" t="s">
        <v>5488</v>
      </c>
      <c r="D2088" s="1" t="s">
        <v>5197</v>
      </c>
      <c r="E2088" s="2">
        <v>1</v>
      </c>
      <c r="F2088" s="1" t="s">
        <v>2894</v>
      </c>
    </row>
    <row r="2089" spans="1:6" x14ac:dyDescent="0.25">
      <c r="A2089" s="1" t="s">
        <v>322</v>
      </c>
      <c r="B2089" s="1" t="s">
        <v>5487</v>
      </c>
      <c r="C2089" s="1" t="s">
        <v>5488</v>
      </c>
      <c r="D2089" s="1" t="s">
        <v>5198</v>
      </c>
      <c r="E2089" s="2">
        <v>1</v>
      </c>
      <c r="F2089" s="1" t="s">
        <v>2897</v>
      </c>
    </row>
    <row r="2090" spans="1:6" x14ac:dyDescent="0.25">
      <c r="A2090" s="1" t="s">
        <v>322</v>
      </c>
      <c r="B2090" s="1" t="s">
        <v>5487</v>
      </c>
      <c r="C2090" s="1" t="s">
        <v>5488</v>
      </c>
      <c r="D2090" s="1" t="s">
        <v>5199</v>
      </c>
      <c r="E2090" s="2">
        <v>1</v>
      </c>
      <c r="F2090" s="1" t="s">
        <v>2900</v>
      </c>
    </row>
    <row r="2091" spans="1:6" x14ac:dyDescent="0.25">
      <c r="A2091" s="1" t="s">
        <v>322</v>
      </c>
      <c r="B2091" s="1" t="s">
        <v>5487</v>
      </c>
      <c r="C2091" s="1" t="s">
        <v>5488</v>
      </c>
      <c r="D2091" s="1" t="s">
        <v>5200</v>
      </c>
      <c r="E2091" s="2">
        <v>1</v>
      </c>
      <c r="F2091" s="1" t="s">
        <v>2903</v>
      </c>
    </row>
    <row r="2092" spans="1:6" x14ac:dyDescent="0.25">
      <c r="A2092" s="1" t="s">
        <v>322</v>
      </c>
      <c r="B2092" s="1" t="s">
        <v>5487</v>
      </c>
      <c r="C2092" s="1" t="s">
        <v>5488</v>
      </c>
      <c r="D2092" s="1" t="s">
        <v>5201</v>
      </c>
      <c r="E2092" s="2">
        <v>1</v>
      </c>
      <c r="F2092" s="1" t="s">
        <v>2906</v>
      </c>
    </row>
    <row r="2093" spans="1:6" x14ac:dyDescent="0.25">
      <c r="A2093" s="1" t="s">
        <v>322</v>
      </c>
      <c r="B2093" s="1" t="s">
        <v>5487</v>
      </c>
      <c r="C2093" s="1" t="s">
        <v>5488</v>
      </c>
      <c r="D2093" s="1" t="s">
        <v>5202</v>
      </c>
      <c r="E2093" s="2">
        <v>1</v>
      </c>
      <c r="F2093" s="1" t="s">
        <v>2909</v>
      </c>
    </row>
    <row r="2094" spans="1:6" x14ac:dyDescent="0.25">
      <c r="A2094" s="1" t="s">
        <v>322</v>
      </c>
      <c r="B2094" s="1" t="s">
        <v>5487</v>
      </c>
      <c r="C2094" s="1" t="s">
        <v>5488</v>
      </c>
      <c r="D2094" s="1" t="s">
        <v>5203</v>
      </c>
      <c r="E2094" s="2">
        <v>1</v>
      </c>
      <c r="F2094" s="1" t="s">
        <v>2912</v>
      </c>
    </row>
    <row r="2095" spans="1:6" x14ac:dyDescent="0.25">
      <c r="A2095" s="1" t="s">
        <v>322</v>
      </c>
      <c r="B2095" s="1" t="s">
        <v>5487</v>
      </c>
      <c r="C2095" s="1" t="s">
        <v>5488</v>
      </c>
      <c r="D2095" s="1" t="s">
        <v>5206</v>
      </c>
      <c r="E2095" s="2">
        <v>1</v>
      </c>
      <c r="F2095" s="1" t="s">
        <v>1551</v>
      </c>
    </row>
    <row r="2096" spans="1:6" x14ac:dyDescent="0.25">
      <c r="A2096" s="1" t="s">
        <v>322</v>
      </c>
      <c r="B2096" s="1" t="s">
        <v>5487</v>
      </c>
      <c r="C2096" s="1" t="s">
        <v>5488</v>
      </c>
      <c r="D2096" s="1" t="s">
        <v>5207</v>
      </c>
      <c r="E2096" s="2">
        <v>1</v>
      </c>
      <c r="F2096" s="1" t="s">
        <v>2919</v>
      </c>
    </row>
    <row r="2097" spans="1:6" x14ac:dyDescent="0.25">
      <c r="A2097" s="1" t="s">
        <v>322</v>
      </c>
      <c r="B2097" s="1" t="s">
        <v>5487</v>
      </c>
      <c r="C2097" s="1" t="s">
        <v>5488</v>
      </c>
      <c r="D2097" s="1" t="s">
        <v>5211</v>
      </c>
      <c r="E2097" s="2">
        <v>1</v>
      </c>
      <c r="F2097" s="1" t="s">
        <v>2922</v>
      </c>
    </row>
    <row r="2098" spans="1:6" x14ac:dyDescent="0.25">
      <c r="A2098" s="1" t="s">
        <v>322</v>
      </c>
      <c r="B2098" s="1" t="s">
        <v>5487</v>
      </c>
      <c r="C2098" s="1" t="s">
        <v>5488</v>
      </c>
      <c r="D2098" s="1" t="s">
        <v>5208</v>
      </c>
      <c r="E2098" s="2">
        <v>1</v>
      </c>
      <c r="F2098" s="1" t="s">
        <v>2925</v>
      </c>
    </row>
    <row r="2099" spans="1:6" x14ac:dyDescent="0.25">
      <c r="A2099" s="1" t="s">
        <v>322</v>
      </c>
      <c r="B2099" s="1" t="s">
        <v>5487</v>
      </c>
      <c r="C2099" s="1" t="s">
        <v>5488</v>
      </c>
      <c r="D2099" s="1" t="s">
        <v>4322</v>
      </c>
      <c r="E2099" s="2">
        <v>1</v>
      </c>
      <c r="F2099" s="1" t="s">
        <v>2927</v>
      </c>
    </row>
    <row r="2100" spans="1:6" x14ac:dyDescent="0.25">
      <c r="A2100" s="1" t="s">
        <v>322</v>
      </c>
      <c r="B2100" s="1" t="s">
        <v>5487</v>
      </c>
      <c r="C2100" s="1" t="s">
        <v>5488</v>
      </c>
      <c r="D2100" s="1" t="s">
        <v>4323</v>
      </c>
      <c r="E2100" s="2">
        <v>1</v>
      </c>
      <c r="F2100" s="1" t="s">
        <v>2930</v>
      </c>
    </row>
    <row r="2101" spans="1:6" x14ac:dyDescent="0.25">
      <c r="A2101" s="1" t="s">
        <v>322</v>
      </c>
      <c r="B2101" s="1" t="s">
        <v>5487</v>
      </c>
      <c r="C2101" s="1" t="s">
        <v>5488</v>
      </c>
      <c r="D2101" s="1" t="s">
        <v>4324</v>
      </c>
      <c r="E2101" s="2">
        <v>1</v>
      </c>
      <c r="F2101" s="1" t="s">
        <v>2933</v>
      </c>
    </row>
    <row r="2102" spans="1:6" x14ac:dyDescent="0.25">
      <c r="A2102" s="1" t="s">
        <v>322</v>
      </c>
      <c r="B2102" s="1" t="s">
        <v>5487</v>
      </c>
      <c r="C2102" s="1" t="s">
        <v>5488</v>
      </c>
      <c r="D2102" s="1" t="s">
        <v>4578</v>
      </c>
      <c r="E2102" s="2">
        <v>1</v>
      </c>
      <c r="F2102" s="1" t="s">
        <v>2937</v>
      </c>
    </row>
    <row r="2103" spans="1:6" x14ac:dyDescent="0.25">
      <c r="A2103" s="1" t="s">
        <v>322</v>
      </c>
      <c r="B2103" s="1" t="s">
        <v>5487</v>
      </c>
      <c r="C2103" s="1" t="s">
        <v>5488</v>
      </c>
      <c r="D2103" s="1" t="s">
        <v>4579</v>
      </c>
      <c r="E2103" s="2">
        <v>1</v>
      </c>
      <c r="F2103" s="1" t="s">
        <v>4580</v>
      </c>
    </row>
    <row r="2104" spans="1:6" x14ac:dyDescent="0.25">
      <c r="A2104" s="1" t="s">
        <v>322</v>
      </c>
      <c r="B2104" s="1" t="s">
        <v>5487</v>
      </c>
      <c r="C2104" s="1" t="s">
        <v>5488</v>
      </c>
      <c r="D2104" s="1" t="s">
        <v>4581</v>
      </c>
      <c r="E2104" s="2">
        <v>1</v>
      </c>
      <c r="F2104" s="1" t="s">
        <v>2943</v>
      </c>
    </row>
    <row r="2105" spans="1:6" x14ac:dyDescent="0.25">
      <c r="A2105" s="1" t="s">
        <v>322</v>
      </c>
      <c r="B2105" s="1" t="s">
        <v>5487</v>
      </c>
      <c r="C2105" s="1" t="s">
        <v>5488</v>
      </c>
      <c r="D2105" s="1" t="s">
        <v>4582</v>
      </c>
      <c r="E2105" s="2">
        <v>1</v>
      </c>
      <c r="F2105" s="1" t="s">
        <v>2946</v>
      </c>
    </row>
    <row r="2106" spans="1:6" x14ac:dyDescent="0.25">
      <c r="A2106" s="1" t="s">
        <v>322</v>
      </c>
      <c r="B2106" s="1" t="s">
        <v>5487</v>
      </c>
      <c r="C2106" s="1" t="s">
        <v>5488</v>
      </c>
      <c r="D2106" s="1" t="s">
        <v>4583</v>
      </c>
      <c r="E2106" s="2">
        <v>1</v>
      </c>
      <c r="F2106" s="1" t="s">
        <v>4584</v>
      </c>
    </row>
    <row r="2107" spans="1:6" x14ac:dyDescent="0.25">
      <c r="A2107" s="1" t="s">
        <v>322</v>
      </c>
      <c r="B2107" s="1" t="s">
        <v>5487</v>
      </c>
      <c r="C2107" s="1" t="s">
        <v>5488</v>
      </c>
      <c r="D2107" s="1" t="s">
        <v>4585</v>
      </c>
      <c r="E2107" s="2">
        <v>1</v>
      </c>
      <c r="F2107" s="1" t="s">
        <v>2952</v>
      </c>
    </row>
    <row r="2108" spans="1:6" x14ac:dyDescent="0.25">
      <c r="A2108" s="1" t="s">
        <v>322</v>
      </c>
      <c r="B2108" s="1" t="s">
        <v>5487</v>
      </c>
      <c r="C2108" s="1" t="s">
        <v>5488</v>
      </c>
      <c r="D2108" s="1" t="s">
        <v>4586</v>
      </c>
      <c r="E2108" s="2">
        <v>1</v>
      </c>
      <c r="F2108" s="1" t="s">
        <v>2955</v>
      </c>
    </row>
    <row r="2109" spans="1:6" x14ac:dyDescent="0.25">
      <c r="A2109" s="1" t="s">
        <v>322</v>
      </c>
      <c r="B2109" s="1" t="s">
        <v>5487</v>
      </c>
      <c r="C2109" s="1" t="s">
        <v>5488</v>
      </c>
      <c r="D2109" s="1" t="s">
        <v>4587</v>
      </c>
      <c r="E2109" s="2">
        <v>1</v>
      </c>
      <c r="F2109" s="1" t="s">
        <v>2958</v>
      </c>
    </row>
    <row r="2110" spans="1:6" x14ac:dyDescent="0.25">
      <c r="A2110" s="1" t="s">
        <v>322</v>
      </c>
      <c r="B2110" s="1" t="s">
        <v>5487</v>
      </c>
      <c r="C2110" s="1" t="s">
        <v>5488</v>
      </c>
      <c r="D2110" s="1" t="s">
        <v>4588</v>
      </c>
      <c r="E2110" s="2">
        <v>1</v>
      </c>
      <c r="F2110" s="1" t="s">
        <v>2961</v>
      </c>
    </row>
    <row r="2111" spans="1:6" x14ac:dyDescent="0.25">
      <c r="A2111" s="1" t="s">
        <v>322</v>
      </c>
      <c r="B2111" s="1" t="s">
        <v>5487</v>
      </c>
      <c r="C2111" s="1" t="s">
        <v>5488</v>
      </c>
      <c r="D2111" s="1" t="s">
        <v>4589</v>
      </c>
      <c r="E2111" s="2">
        <v>1</v>
      </c>
      <c r="F2111" s="1" t="s">
        <v>2964</v>
      </c>
    </row>
    <row r="2112" spans="1:6" x14ac:dyDescent="0.25">
      <c r="A2112" s="1" t="s">
        <v>322</v>
      </c>
      <c r="B2112" s="1" t="s">
        <v>5487</v>
      </c>
      <c r="C2112" s="1" t="s">
        <v>5488</v>
      </c>
      <c r="D2112" s="1" t="s">
        <v>4590</v>
      </c>
      <c r="E2112" s="2">
        <v>1</v>
      </c>
      <c r="F2112" s="1" t="s">
        <v>2967</v>
      </c>
    </row>
    <row r="2113" spans="1:6" x14ac:dyDescent="0.25">
      <c r="A2113" s="1" t="s">
        <v>322</v>
      </c>
      <c r="B2113" s="1" t="s">
        <v>5487</v>
      </c>
      <c r="C2113" s="1" t="s">
        <v>5488</v>
      </c>
      <c r="D2113" s="1" t="s">
        <v>4816</v>
      </c>
      <c r="E2113" s="2">
        <v>1</v>
      </c>
      <c r="F2113" s="1" t="s">
        <v>2969</v>
      </c>
    </row>
    <row r="2114" spans="1:6" x14ac:dyDescent="0.25">
      <c r="A2114" s="1" t="s">
        <v>322</v>
      </c>
      <c r="B2114" s="1" t="s">
        <v>5487</v>
      </c>
      <c r="C2114" s="1" t="s">
        <v>5488</v>
      </c>
      <c r="D2114" s="1" t="s">
        <v>4328</v>
      </c>
      <c r="E2114" s="2">
        <v>1</v>
      </c>
      <c r="F2114" s="1" t="s">
        <v>2971</v>
      </c>
    </row>
    <row r="2115" spans="1:6" x14ac:dyDescent="0.25">
      <c r="A2115" s="1" t="s">
        <v>322</v>
      </c>
      <c r="B2115" s="1" t="s">
        <v>5487</v>
      </c>
      <c r="C2115" s="1" t="s">
        <v>5488</v>
      </c>
      <c r="D2115" s="1" t="s">
        <v>4329</v>
      </c>
      <c r="E2115" s="2">
        <v>1</v>
      </c>
      <c r="F2115" s="1" t="s">
        <v>2973</v>
      </c>
    </row>
    <row r="2116" spans="1:6" x14ac:dyDescent="0.25">
      <c r="A2116" s="1" t="s">
        <v>322</v>
      </c>
      <c r="B2116" s="1" t="s">
        <v>5487</v>
      </c>
      <c r="C2116" s="1" t="s">
        <v>5488</v>
      </c>
      <c r="D2116" s="1" t="s">
        <v>4330</v>
      </c>
      <c r="E2116" s="2">
        <v>1</v>
      </c>
      <c r="F2116" s="1" t="s">
        <v>2976</v>
      </c>
    </row>
    <row r="2117" spans="1:6" x14ac:dyDescent="0.25">
      <c r="A2117" s="1" t="s">
        <v>322</v>
      </c>
      <c r="B2117" s="1" t="s">
        <v>5487</v>
      </c>
      <c r="C2117" s="1" t="s">
        <v>5488</v>
      </c>
      <c r="D2117" s="1" t="s">
        <v>4331</v>
      </c>
      <c r="E2117" s="2">
        <v>1</v>
      </c>
      <c r="F2117" s="1" t="s">
        <v>2979</v>
      </c>
    </row>
    <row r="2118" spans="1:6" x14ac:dyDescent="0.25">
      <c r="A2118" s="1" t="s">
        <v>322</v>
      </c>
      <c r="B2118" s="1" t="s">
        <v>5487</v>
      </c>
      <c r="C2118" s="1" t="s">
        <v>5488</v>
      </c>
      <c r="D2118" s="1" t="s">
        <v>4332</v>
      </c>
      <c r="E2118" s="2">
        <v>1</v>
      </c>
      <c r="F2118" s="1" t="s">
        <v>2982</v>
      </c>
    </row>
    <row r="2119" spans="1:6" x14ac:dyDescent="0.25">
      <c r="A2119" s="1" t="s">
        <v>322</v>
      </c>
      <c r="B2119" s="1" t="s">
        <v>5487</v>
      </c>
      <c r="C2119" s="1" t="s">
        <v>5488</v>
      </c>
      <c r="D2119" s="1" t="s">
        <v>4333</v>
      </c>
      <c r="E2119" s="2">
        <v>1</v>
      </c>
      <c r="F2119" s="1" t="s">
        <v>2985</v>
      </c>
    </row>
    <row r="2120" spans="1:6" x14ac:dyDescent="0.25">
      <c r="A2120" s="1" t="s">
        <v>322</v>
      </c>
      <c r="B2120" s="1" t="s">
        <v>5487</v>
      </c>
      <c r="C2120" s="1" t="s">
        <v>5488</v>
      </c>
      <c r="D2120" s="1" t="s">
        <v>4334</v>
      </c>
      <c r="E2120" s="2">
        <v>1</v>
      </c>
      <c r="F2120" s="1" t="s">
        <v>2988</v>
      </c>
    </row>
    <row r="2121" spans="1:6" x14ac:dyDescent="0.25">
      <c r="A2121" s="1" t="s">
        <v>322</v>
      </c>
      <c r="B2121" s="1" t="s">
        <v>5487</v>
      </c>
      <c r="C2121" s="1" t="s">
        <v>5488</v>
      </c>
      <c r="D2121" s="1" t="s">
        <v>4335</v>
      </c>
      <c r="E2121" s="2">
        <v>1</v>
      </c>
      <c r="F2121" s="1" t="s">
        <v>2991</v>
      </c>
    </row>
    <row r="2122" spans="1:6" x14ac:dyDescent="0.25">
      <c r="A2122" s="1" t="s">
        <v>322</v>
      </c>
      <c r="B2122" s="1" t="s">
        <v>5487</v>
      </c>
      <c r="C2122" s="1" t="s">
        <v>5488</v>
      </c>
      <c r="D2122" s="1" t="s">
        <v>4336</v>
      </c>
      <c r="E2122" s="2">
        <v>1</v>
      </c>
      <c r="F2122" s="1" t="s">
        <v>2994</v>
      </c>
    </row>
    <row r="2123" spans="1:6" x14ac:dyDescent="0.25">
      <c r="A2123" s="1" t="s">
        <v>322</v>
      </c>
      <c r="B2123" s="1" t="s">
        <v>5487</v>
      </c>
      <c r="C2123" s="1" t="s">
        <v>5488</v>
      </c>
      <c r="D2123" s="1" t="s">
        <v>4337</v>
      </c>
      <c r="E2123" s="2">
        <v>1</v>
      </c>
      <c r="F2123" s="1" t="s">
        <v>2997</v>
      </c>
    </row>
    <row r="2124" spans="1:6" x14ac:dyDescent="0.25">
      <c r="A2124" s="1" t="s">
        <v>322</v>
      </c>
      <c r="B2124" s="1" t="s">
        <v>5487</v>
      </c>
      <c r="C2124" s="1" t="s">
        <v>5488</v>
      </c>
      <c r="D2124" s="1" t="s">
        <v>4338</v>
      </c>
      <c r="E2124" s="2">
        <v>1</v>
      </c>
      <c r="F2124" s="1" t="s">
        <v>3000</v>
      </c>
    </row>
    <row r="2125" spans="1:6" x14ac:dyDescent="0.25">
      <c r="A2125" s="1" t="s">
        <v>322</v>
      </c>
      <c r="B2125" s="1" t="s">
        <v>5487</v>
      </c>
      <c r="C2125" s="1" t="s">
        <v>5488</v>
      </c>
      <c r="D2125" s="1" t="s">
        <v>4339</v>
      </c>
      <c r="E2125" s="2">
        <v>1</v>
      </c>
      <c r="F2125" s="1" t="s">
        <v>3003</v>
      </c>
    </row>
    <row r="2126" spans="1:6" x14ac:dyDescent="0.25">
      <c r="A2126" s="1" t="s">
        <v>322</v>
      </c>
      <c r="B2126" s="1" t="s">
        <v>5487</v>
      </c>
      <c r="C2126" s="1" t="s">
        <v>5488</v>
      </c>
      <c r="D2126" s="1" t="s">
        <v>4340</v>
      </c>
      <c r="E2126" s="2">
        <v>1</v>
      </c>
      <c r="F2126" s="1" t="s">
        <v>3006</v>
      </c>
    </row>
    <row r="2127" spans="1:6" x14ac:dyDescent="0.25">
      <c r="A2127" s="1" t="s">
        <v>322</v>
      </c>
      <c r="B2127" s="1" t="s">
        <v>5487</v>
      </c>
      <c r="C2127" s="1" t="s">
        <v>5488</v>
      </c>
      <c r="D2127" s="1" t="s">
        <v>4341</v>
      </c>
      <c r="E2127" s="2">
        <v>1</v>
      </c>
      <c r="F2127" s="1" t="s">
        <v>3009</v>
      </c>
    </row>
    <row r="2128" spans="1:6" x14ac:dyDescent="0.25">
      <c r="A2128" s="1" t="s">
        <v>322</v>
      </c>
      <c r="B2128" s="1" t="s">
        <v>5487</v>
      </c>
      <c r="C2128" s="1" t="s">
        <v>5488</v>
      </c>
      <c r="D2128" s="1" t="s">
        <v>4342</v>
      </c>
      <c r="E2128" s="2">
        <v>1</v>
      </c>
      <c r="F2128" s="1" t="s">
        <v>3012</v>
      </c>
    </row>
    <row r="2129" spans="1:6" x14ac:dyDescent="0.25">
      <c r="A2129" s="1" t="s">
        <v>322</v>
      </c>
      <c r="B2129" s="1" t="s">
        <v>5487</v>
      </c>
      <c r="C2129" s="1" t="s">
        <v>5488</v>
      </c>
      <c r="D2129" s="1" t="s">
        <v>4343</v>
      </c>
      <c r="E2129" s="2">
        <v>1</v>
      </c>
      <c r="F2129" s="1" t="s">
        <v>3015</v>
      </c>
    </row>
    <row r="2130" spans="1:6" x14ac:dyDescent="0.25">
      <c r="A2130" s="1" t="s">
        <v>322</v>
      </c>
      <c r="B2130" s="1" t="s">
        <v>5487</v>
      </c>
      <c r="C2130" s="1" t="s">
        <v>5488</v>
      </c>
      <c r="D2130" s="1" t="s">
        <v>4344</v>
      </c>
      <c r="E2130" s="2">
        <v>1</v>
      </c>
      <c r="F2130" s="1" t="s">
        <v>3018</v>
      </c>
    </row>
    <row r="2131" spans="1:6" x14ac:dyDescent="0.25">
      <c r="A2131" s="1" t="s">
        <v>322</v>
      </c>
      <c r="B2131" s="1" t="s">
        <v>5487</v>
      </c>
      <c r="C2131" s="1" t="s">
        <v>5488</v>
      </c>
      <c r="D2131" s="1" t="s">
        <v>4345</v>
      </c>
      <c r="E2131" s="2">
        <v>1</v>
      </c>
      <c r="F2131" s="1" t="s">
        <v>3021</v>
      </c>
    </row>
    <row r="2132" spans="1:6" x14ac:dyDescent="0.25">
      <c r="A2132" s="1" t="s">
        <v>322</v>
      </c>
      <c r="B2132" s="1" t="s">
        <v>5487</v>
      </c>
      <c r="C2132" s="1" t="s">
        <v>5488</v>
      </c>
      <c r="D2132" s="1" t="s">
        <v>4346</v>
      </c>
      <c r="E2132" s="2">
        <v>1</v>
      </c>
      <c r="F2132" s="1" t="s">
        <v>3024</v>
      </c>
    </row>
    <row r="2133" spans="1:6" x14ac:dyDescent="0.25">
      <c r="A2133" s="1" t="s">
        <v>322</v>
      </c>
      <c r="B2133" s="1" t="s">
        <v>5487</v>
      </c>
      <c r="C2133" s="1" t="s">
        <v>5488</v>
      </c>
      <c r="D2133" s="1" t="s">
        <v>4347</v>
      </c>
      <c r="E2133" s="2">
        <v>1</v>
      </c>
      <c r="F2133" s="1" t="s">
        <v>4348</v>
      </c>
    </row>
    <row r="2134" spans="1:6" x14ac:dyDescent="0.25">
      <c r="A2134" s="1" t="s">
        <v>322</v>
      </c>
      <c r="B2134" s="1" t="s">
        <v>5487</v>
      </c>
      <c r="C2134" s="1" t="s">
        <v>5488</v>
      </c>
      <c r="D2134" s="1" t="s">
        <v>4349</v>
      </c>
      <c r="E2134" s="2">
        <v>1</v>
      </c>
      <c r="F2134" s="1" t="s">
        <v>3030</v>
      </c>
    </row>
    <row r="2135" spans="1:6" x14ac:dyDescent="0.25">
      <c r="A2135" s="1" t="s">
        <v>322</v>
      </c>
      <c r="B2135" s="1" t="s">
        <v>5487</v>
      </c>
      <c r="C2135" s="1" t="s">
        <v>5488</v>
      </c>
      <c r="D2135" s="1" t="s">
        <v>4350</v>
      </c>
      <c r="E2135" s="2">
        <v>1</v>
      </c>
      <c r="F2135" s="1" t="s">
        <v>3033</v>
      </c>
    </row>
    <row r="2136" spans="1:6" x14ac:dyDescent="0.25">
      <c r="A2136" s="1" t="s">
        <v>322</v>
      </c>
      <c r="B2136" s="1" t="s">
        <v>5487</v>
      </c>
      <c r="C2136" s="1" t="s">
        <v>5488</v>
      </c>
      <c r="D2136" s="1" t="s">
        <v>4351</v>
      </c>
      <c r="E2136" s="2">
        <v>1</v>
      </c>
      <c r="F2136" s="1" t="s">
        <v>3036</v>
      </c>
    </row>
    <row r="2137" spans="1:6" x14ac:dyDescent="0.25">
      <c r="A2137" s="1" t="s">
        <v>322</v>
      </c>
      <c r="B2137" s="1" t="s">
        <v>5487</v>
      </c>
      <c r="C2137" s="1" t="s">
        <v>5488</v>
      </c>
      <c r="D2137" s="1" t="s">
        <v>4352</v>
      </c>
      <c r="E2137" s="2">
        <v>1</v>
      </c>
      <c r="F2137" s="1" t="s">
        <v>3039</v>
      </c>
    </row>
    <row r="2138" spans="1:6" x14ac:dyDescent="0.25">
      <c r="A2138" s="1" t="s">
        <v>322</v>
      </c>
      <c r="B2138" s="1" t="s">
        <v>5487</v>
      </c>
      <c r="C2138" s="1" t="s">
        <v>5488</v>
      </c>
      <c r="D2138" s="1" t="s">
        <v>4353</v>
      </c>
      <c r="E2138" s="2">
        <v>1</v>
      </c>
      <c r="F2138" s="1" t="s">
        <v>3042</v>
      </c>
    </row>
    <row r="2139" spans="1:6" x14ac:dyDescent="0.25">
      <c r="A2139" s="1" t="s">
        <v>322</v>
      </c>
      <c r="B2139" s="1" t="s">
        <v>5487</v>
      </c>
      <c r="C2139" s="1" t="s">
        <v>5488</v>
      </c>
      <c r="D2139" s="1" t="s">
        <v>4354</v>
      </c>
      <c r="E2139" s="2">
        <v>1</v>
      </c>
      <c r="F2139" s="1" t="s">
        <v>3045</v>
      </c>
    </row>
    <row r="2140" spans="1:6" x14ac:dyDescent="0.25">
      <c r="A2140" s="1" t="s">
        <v>322</v>
      </c>
      <c r="B2140" s="1" t="s">
        <v>5487</v>
      </c>
      <c r="C2140" s="1" t="s">
        <v>5488</v>
      </c>
      <c r="D2140" s="1" t="s">
        <v>4355</v>
      </c>
      <c r="E2140" s="2">
        <v>1</v>
      </c>
      <c r="F2140" s="1" t="s">
        <v>3048</v>
      </c>
    </row>
    <row r="2141" spans="1:6" x14ac:dyDescent="0.25">
      <c r="A2141" s="1" t="s">
        <v>322</v>
      </c>
      <c r="B2141" s="1" t="s">
        <v>5487</v>
      </c>
      <c r="C2141" s="1" t="s">
        <v>5488</v>
      </c>
      <c r="D2141" s="1" t="s">
        <v>4356</v>
      </c>
      <c r="E2141" s="2">
        <v>1</v>
      </c>
      <c r="F2141" s="1" t="s">
        <v>3051</v>
      </c>
    </row>
    <row r="2142" spans="1:6" x14ac:dyDescent="0.25">
      <c r="A2142" s="1" t="s">
        <v>322</v>
      </c>
      <c r="B2142" s="1" t="s">
        <v>5487</v>
      </c>
      <c r="C2142" s="1" t="s">
        <v>5488</v>
      </c>
      <c r="D2142" s="1" t="s">
        <v>4357</v>
      </c>
      <c r="E2142" s="2">
        <v>1</v>
      </c>
      <c r="F2142" s="1" t="s">
        <v>3054</v>
      </c>
    </row>
    <row r="2143" spans="1:6" x14ac:dyDescent="0.25">
      <c r="A2143" s="1" t="s">
        <v>322</v>
      </c>
      <c r="B2143" s="1" t="s">
        <v>5487</v>
      </c>
      <c r="C2143" s="1" t="s">
        <v>5488</v>
      </c>
      <c r="D2143" s="1" t="s">
        <v>4358</v>
      </c>
      <c r="E2143" s="2">
        <v>1</v>
      </c>
      <c r="F2143" s="1" t="s">
        <v>3057</v>
      </c>
    </row>
    <row r="2144" spans="1:6" x14ac:dyDescent="0.25">
      <c r="A2144" s="1" t="s">
        <v>322</v>
      </c>
      <c r="B2144" s="1" t="s">
        <v>5487</v>
      </c>
      <c r="C2144" s="1" t="s">
        <v>5488</v>
      </c>
      <c r="D2144" s="1" t="s">
        <v>4359</v>
      </c>
      <c r="E2144" s="2">
        <v>1</v>
      </c>
      <c r="F2144" s="1" t="s">
        <v>3060</v>
      </c>
    </row>
    <row r="2145" spans="1:6" x14ac:dyDescent="0.25">
      <c r="A2145" s="1" t="s">
        <v>322</v>
      </c>
      <c r="B2145" s="1" t="s">
        <v>5487</v>
      </c>
      <c r="C2145" s="1" t="s">
        <v>5488</v>
      </c>
      <c r="D2145" s="1" t="s">
        <v>4360</v>
      </c>
      <c r="E2145" s="2">
        <v>1</v>
      </c>
      <c r="F2145" s="1" t="s">
        <v>3063</v>
      </c>
    </row>
    <row r="2146" spans="1:6" x14ac:dyDescent="0.25">
      <c r="A2146" s="1" t="s">
        <v>322</v>
      </c>
      <c r="B2146" s="1" t="s">
        <v>5487</v>
      </c>
      <c r="C2146" s="1" t="s">
        <v>5488</v>
      </c>
      <c r="D2146" s="1" t="s">
        <v>4361</v>
      </c>
      <c r="E2146" s="2">
        <v>1</v>
      </c>
      <c r="F2146" s="1" t="s">
        <v>3066</v>
      </c>
    </row>
    <row r="2147" spans="1:6" x14ac:dyDescent="0.25">
      <c r="A2147" s="1" t="s">
        <v>322</v>
      </c>
      <c r="B2147" s="1" t="s">
        <v>5487</v>
      </c>
      <c r="C2147" s="1" t="s">
        <v>5488</v>
      </c>
      <c r="D2147" s="1" t="s">
        <v>4362</v>
      </c>
      <c r="E2147" s="2">
        <v>1</v>
      </c>
      <c r="F2147" s="1" t="s">
        <v>3069</v>
      </c>
    </row>
    <row r="2148" spans="1:6" x14ac:dyDescent="0.25">
      <c r="A2148" s="1" t="s">
        <v>322</v>
      </c>
      <c r="B2148" s="1" t="s">
        <v>5487</v>
      </c>
      <c r="C2148" s="1" t="s">
        <v>5488</v>
      </c>
      <c r="D2148" s="1" t="s">
        <v>4363</v>
      </c>
      <c r="E2148" s="2">
        <v>1</v>
      </c>
      <c r="F2148" s="1" t="s">
        <v>3072</v>
      </c>
    </row>
    <row r="2149" spans="1:6" x14ac:dyDescent="0.25">
      <c r="A2149" s="1" t="s">
        <v>322</v>
      </c>
      <c r="B2149" s="1" t="s">
        <v>5487</v>
      </c>
      <c r="C2149" s="1" t="s">
        <v>5488</v>
      </c>
      <c r="D2149" s="1" t="s">
        <v>4364</v>
      </c>
      <c r="E2149" s="2">
        <v>1</v>
      </c>
      <c r="F2149" s="1" t="s">
        <v>3075</v>
      </c>
    </row>
    <row r="2150" spans="1:6" x14ac:dyDescent="0.25">
      <c r="A2150" s="1" t="s">
        <v>322</v>
      </c>
      <c r="B2150" s="1" t="s">
        <v>5487</v>
      </c>
      <c r="C2150" s="1" t="s">
        <v>5488</v>
      </c>
      <c r="D2150" s="1" t="s">
        <v>4365</v>
      </c>
      <c r="E2150" s="2">
        <v>1</v>
      </c>
      <c r="F2150" s="1" t="s">
        <v>3078</v>
      </c>
    </row>
    <row r="2151" spans="1:6" x14ac:dyDescent="0.25">
      <c r="A2151" s="1" t="s">
        <v>322</v>
      </c>
      <c r="B2151" s="1" t="s">
        <v>5487</v>
      </c>
      <c r="C2151" s="1" t="s">
        <v>5488</v>
      </c>
      <c r="D2151" s="1" t="s">
        <v>4366</v>
      </c>
      <c r="E2151" s="2">
        <v>1</v>
      </c>
      <c r="F2151" s="1" t="s">
        <v>3081</v>
      </c>
    </row>
    <row r="2152" spans="1:6" x14ac:dyDescent="0.25">
      <c r="A2152" s="1" t="s">
        <v>322</v>
      </c>
      <c r="B2152" s="1" t="s">
        <v>5487</v>
      </c>
      <c r="C2152" s="1" t="s">
        <v>5488</v>
      </c>
      <c r="D2152" s="1" t="s">
        <v>4367</v>
      </c>
      <c r="E2152" s="2">
        <v>1</v>
      </c>
      <c r="F2152" s="1" t="s">
        <v>3084</v>
      </c>
    </row>
    <row r="2153" spans="1:6" x14ac:dyDescent="0.25">
      <c r="A2153" s="1" t="s">
        <v>322</v>
      </c>
      <c r="B2153" s="1" t="s">
        <v>5487</v>
      </c>
      <c r="C2153" s="1" t="s">
        <v>5488</v>
      </c>
      <c r="D2153" s="1" t="s">
        <v>4368</v>
      </c>
      <c r="E2153" s="2">
        <v>1</v>
      </c>
      <c r="F2153" s="1" t="s">
        <v>3087</v>
      </c>
    </row>
    <row r="2154" spans="1:6" x14ac:dyDescent="0.25">
      <c r="A2154" s="1" t="s">
        <v>322</v>
      </c>
      <c r="B2154" s="1" t="s">
        <v>5487</v>
      </c>
      <c r="C2154" s="1" t="s">
        <v>5488</v>
      </c>
      <c r="D2154" s="1" t="s">
        <v>4369</v>
      </c>
      <c r="E2154" s="2">
        <v>1</v>
      </c>
      <c r="F2154" s="1" t="s">
        <v>3090</v>
      </c>
    </row>
    <row r="2155" spans="1:6" x14ac:dyDescent="0.25">
      <c r="A2155" s="1" t="s">
        <v>322</v>
      </c>
      <c r="B2155" s="1" t="s">
        <v>5487</v>
      </c>
      <c r="C2155" s="1" t="s">
        <v>5488</v>
      </c>
      <c r="D2155" s="1" t="s">
        <v>4370</v>
      </c>
      <c r="E2155" s="2">
        <v>1</v>
      </c>
      <c r="F2155" s="1" t="s">
        <v>3093</v>
      </c>
    </row>
    <row r="2156" spans="1:6" x14ac:dyDescent="0.25">
      <c r="A2156" s="1" t="s">
        <v>322</v>
      </c>
      <c r="B2156" s="1" t="s">
        <v>5487</v>
      </c>
      <c r="C2156" s="1" t="s">
        <v>5488</v>
      </c>
      <c r="D2156" s="1" t="s">
        <v>4371</v>
      </c>
      <c r="E2156" s="2">
        <v>1</v>
      </c>
      <c r="F2156" s="1" t="s">
        <v>3096</v>
      </c>
    </row>
    <row r="2157" spans="1:6" x14ac:dyDescent="0.25">
      <c r="A2157" s="1" t="s">
        <v>322</v>
      </c>
      <c r="B2157" s="1" t="s">
        <v>5487</v>
      </c>
      <c r="C2157" s="1" t="s">
        <v>5488</v>
      </c>
      <c r="D2157" s="1" t="s">
        <v>4372</v>
      </c>
      <c r="E2157" s="2">
        <v>1</v>
      </c>
      <c r="F2157" s="1" t="s">
        <v>3099</v>
      </c>
    </row>
    <row r="2158" spans="1:6" x14ac:dyDescent="0.25">
      <c r="A2158" s="1" t="s">
        <v>322</v>
      </c>
      <c r="B2158" s="1" t="s">
        <v>5487</v>
      </c>
      <c r="C2158" s="1" t="s">
        <v>5488</v>
      </c>
      <c r="D2158" s="1" t="s">
        <v>4373</v>
      </c>
      <c r="E2158" s="2">
        <v>1</v>
      </c>
      <c r="F2158" s="1" t="s">
        <v>3102</v>
      </c>
    </row>
    <row r="2159" spans="1:6" x14ac:dyDescent="0.25">
      <c r="A2159" s="1" t="s">
        <v>322</v>
      </c>
      <c r="B2159" s="1" t="s">
        <v>5487</v>
      </c>
      <c r="C2159" s="1" t="s">
        <v>5488</v>
      </c>
      <c r="D2159" s="1" t="s">
        <v>4374</v>
      </c>
      <c r="E2159" s="2">
        <v>1</v>
      </c>
      <c r="F2159" s="1" t="s">
        <v>3105</v>
      </c>
    </row>
    <row r="2160" spans="1:6" x14ac:dyDescent="0.25">
      <c r="A2160" s="1" t="s">
        <v>322</v>
      </c>
      <c r="B2160" s="1" t="s">
        <v>5487</v>
      </c>
      <c r="C2160" s="1" t="s">
        <v>5488</v>
      </c>
      <c r="D2160" s="1" t="s">
        <v>4375</v>
      </c>
      <c r="E2160" s="2">
        <v>1</v>
      </c>
      <c r="F2160" s="1" t="s">
        <v>3108</v>
      </c>
    </row>
    <row r="2161" spans="1:6" x14ac:dyDescent="0.25">
      <c r="A2161" s="1" t="s">
        <v>322</v>
      </c>
      <c r="B2161" s="1" t="s">
        <v>5487</v>
      </c>
      <c r="C2161" s="1" t="s">
        <v>5488</v>
      </c>
      <c r="D2161" s="1" t="s">
        <v>5338</v>
      </c>
      <c r="E2161" s="2">
        <v>1</v>
      </c>
      <c r="F2161" s="1" t="s">
        <v>3110</v>
      </c>
    </row>
    <row r="2162" spans="1:6" x14ac:dyDescent="0.25">
      <c r="A2162" s="1" t="s">
        <v>322</v>
      </c>
      <c r="B2162" s="1" t="s">
        <v>5487</v>
      </c>
      <c r="C2162" s="1" t="s">
        <v>5488</v>
      </c>
      <c r="D2162" s="1" t="s">
        <v>5339</v>
      </c>
      <c r="E2162" s="2">
        <v>1</v>
      </c>
      <c r="F2162" s="1" t="s">
        <v>5340</v>
      </c>
    </row>
    <row r="2163" spans="1:6" x14ac:dyDescent="0.25">
      <c r="A2163" s="1" t="s">
        <v>322</v>
      </c>
      <c r="B2163" s="1" t="s">
        <v>5487</v>
      </c>
      <c r="C2163" s="1" t="s">
        <v>5488</v>
      </c>
      <c r="D2163" s="1" t="s">
        <v>5341</v>
      </c>
      <c r="E2163" s="2">
        <v>1</v>
      </c>
      <c r="F2163" s="1" t="s">
        <v>3118</v>
      </c>
    </row>
    <row r="2164" spans="1:6" x14ac:dyDescent="0.25">
      <c r="A2164" s="1" t="s">
        <v>322</v>
      </c>
      <c r="B2164" s="1" t="s">
        <v>5487</v>
      </c>
      <c r="C2164" s="1" t="s">
        <v>5488</v>
      </c>
      <c r="D2164" s="1" t="s">
        <v>5052</v>
      </c>
      <c r="E2164" s="2">
        <v>1</v>
      </c>
      <c r="F2164" s="1" t="s">
        <v>3120</v>
      </c>
    </row>
    <row r="2165" spans="1:6" x14ac:dyDescent="0.25">
      <c r="A2165" s="1" t="s">
        <v>322</v>
      </c>
      <c r="B2165" s="1" t="s">
        <v>5487</v>
      </c>
      <c r="C2165" s="1" t="s">
        <v>5488</v>
      </c>
      <c r="D2165" s="1" t="s">
        <v>5055</v>
      </c>
      <c r="E2165" s="2">
        <v>1</v>
      </c>
      <c r="F2165" s="1" t="s">
        <v>3123</v>
      </c>
    </row>
    <row r="2166" spans="1:6" x14ac:dyDescent="0.25">
      <c r="A2166" s="1" t="s">
        <v>322</v>
      </c>
      <c r="B2166" s="1" t="s">
        <v>5487</v>
      </c>
      <c r="C2166" s="1" t="s">
        <v>5488</v>
      </c>
      <c r="D2166" s="1" t="s">
        <v>5058</v>
      </c>
      <c r="E2166" s="2">
        <v>1</v>
      </c>
      <c r="F2166" s="1" t="s">
        <v>3126</v>
      </c>
    </row>
    <row r="2167" spans="1:6" x14ac:dyDescent="0.25">
      <c r="A2167" s="1" t="s">
        <v>322</v>
      </c>
      <c r="B2167" s="1" t="s">
        <v>5487</v>
      </c>
      <c r="C2167" s="1" t="s">
        <v>5488</v>
      </c>
      <c r="D2167" s="1" t="s">
        <v>4820</v>
      </c>
      <c r="E2167" s="2">
        <v>1</v>
      </c>
      <c r="F2167" s="1" t="s">
        <v>4821</v>
      </c>
    </row>
    <row r="2168" spans="1:6" x14ac:dyDescent="0.25">
      <c r="A2168" s="1" t="s">
        <v>322</v>
      </c>
      <c r="B2168" s="1" t="s">
        <v>5487</v>
      </c>
      <c r="C2168" s="1" t="s">
        <v>5488</v>
      </c>
      <c r="D2168" s="1" t="s">
        <v>4822</v>
      </c>
      <c r="E2168" s="2">
        <v>1</v>
      </c>
      <c r="F2168" s="1" t="s">
        <v>3132</v>
      </c>
    </row>
    <row r="2169" spans="1:6" x14ac:dyDescent="0.25">
      <c r="A2169" s="1" t="s">
        <v>322</v>
      </c>
      <c r="B2169" s="1" t="s">
        <v>5487</v>
      </c>
      <c r="C2169" s="1" t="s">
        <v>5488</v>
      </c>
      <c r="D2169" s="1" t="s">
        <v>4823</v>
      </c>
      <c r="E2169" s="2">
        <v>1</v>
      </c>
      <c r="F2169" s="1" t="s">
        <v>3135</v>
      </c>
    </row>
    <row r="2170" spans="1:6" x14ac:dyDescent="0.25">
      <c r="A2170" s="1" t="s">
        <v>322</v>
      </c>
      <c r="B2170" s="1" t="s">
        <v>5487</v>
      </c>
      <c r="C2170" s="1" t="s">
        <v>5488</v>
      </c>
      <c r="D2170" s="1" t="s">
        <v>4824</v>
      </c>
      <c r="E2170" s="2">
        <v>1</v>
      </c>
      <c r="F2170" s="1" t="s">
        <v>3138</v>
      </c>
    </row>
    <row r="2171" spans="1:6" x14ac:dyDescent="0.25">
      <c r="A2171" s="1" t="s">
        <v>322</v>
      </c>
      <c r="B2171" s="1" t="s">
        <v>5487</v>
      </c>
      <c r="C2171" s="1" t="s">
        <v>5488</v>
      </c>
      <c r="D2171" s="1" t="s">
        <v>4828</v>
      </c>
      <c r="E2171" s="2">
        <v>1</v>
      </c>
      <c r="F2171" s="1" t="s">
        <v>3140</v>
      </c>
    </row>
    <row r="2172" spans="1:6" x14ac:dyDescent="0.25">
      <c r="A2172" s="1" t="s">
        <v>322</v>
      </c>
      <c r="B2172" s="1" t="s">
        <v>5487</v>
      </c>
      <c r="C2172" s="1" t="s">
        <v>5488</v>
      </c>
      <c r="D2172" s="1" t="s">
        <v>4832</v>
      </c>
      <c r="E2172" s="2">
        <v>1</v>
      </c>
      <c r="F2172" s="1" t="s">
        <v>3142</v>
      </c>
    </row>
    <row r="2173" spans="1:6" x14ac:dyDescent="0.25">
      <c r="A2173" s="1" t="s">
        <v>322</v>
      </c>
      <c r="B2173" s="1" t="s">
        <v>5487</v>
      </c>
      <c r="C2173" s="1" t="s">
        <v>5488</v>
      </c>
      <c r="D2173" s="1" t="s">
        <v>4833</v>
      </c>
      <c r="E2173" s="2">
        <v>1</v>
      </c>
      <c r="F2173" s="1" t="s">
        <v>3145</v>
      </c>
    </row>
    <row r="2174" spans="1:6" x14ac:dyDescent="0.25">
      <c r="A2174" s="1" t="s">
        <v>322</v>
      </c>
      <c r="B2174" s="1" t="s">
        <v>5487</v>
      </c>
      <c r="C2174" s="1" t="s">
        <v>5488</v>
      </c>
      <c r="D2174" s="1" t="s">
        <v>4834</v>
      </c>
      <c r="E2174" s="2">
        <v>1</v>
      </c>
      <c r="F2174" s="1" t="s">
        <v>3148</v>
      </c>
    </row>
    <row r="2175" spans="1:6" x14ac:dyDescent="0.25">
      <c r="A2175" s="1" t="s">
        <v>322</v>
      </c>
      <c r="B2175" s="1" t="s">
        <v>5487</v>
      </c>
      <c r="C2175" s="1" t="s">
        <v>5488</v>
      </c>
      <c r="D2175" s="1" t="s">
        <v>4835</v>
      </c>
      <c r="E2175" s="2">
        <v>1</v>
      </c>
      <c r="F2175" s="1" t="s">
        <v>3151</v>
      </c>
    </row>
    <row r="2176" spans="1:6" x14ac:dyDescent="0.25">
      <c r="A2176" s="1" t="s">
        <v>322</v>
      </c>
      <c r="B2176" s="1" t="s">
        <v>5487</v>
      </c>
      <c r="C2176" s="1" t="s">
        <v>5488</v>
      </c>
      <c r="D2176" s="1" t="s">
        <v>4836</v>
      </c>
      <c r="E2176" s="2">
        <v>1</v>
      </c>
      <c r="F2176" s="1" t="s">
        <v>3154</v>
      </c>
    </row>
    <row r="2177" spans="1:6" x14ac:dyDescent="0.25">
      <c r="A2177" s="1" t="s">
        <v>322</v>
      </c>
      <c r="B2177" s="1" t="s">
        <v>5487</v>
      </c>
      <c r="C2177" s="1" t="s">
        <v>5488</v>
      </c>
      <c r="D2177" s="1" t="s">
        <v>4837</v>
      </c>
      <c r="E2177" s="2">
        <v>1</v>
      </c>
      <c r="F2177" s="1" t="s">
        <v>3157</v>
      </c>
    </row>
    <row r="2178" spans="1:6" x14ac:dyDescent="0.25">
      <c r="A2178" s="1" t="s">
        <v>322</v>
      </c>
      <c r="B2178" s="1" t="s">
        <v>5487</v>
      </c>
      <c r="C2178" s="1" t="s">
        <v>5488</v>
      </c>
      <c r="D2178" s="1" t="s">
        <v>4596</v>
      </c>
      <c r="E2178" s="2">
        <v>1</v>
      </c>
      <c r="F2178" s="1" t="s">
        <v>3159</v>
      </c>
    </row>
    <row r="2179" spans="1:6" x14ac:dyDescent="0.25">
      <c r="A2179" s="1" t="s">
        <v>322</v>
      </c>
      <c r="B2179" s="1" t="s">
        <v>5487</v>
      </c>
      <c r="C2179" s="1" t="s">
        <v>5488</v>
      </c>
      <c r="D2179" s="1" t="s">
        <v>4082</v>
      </c>
      <c r="E2179" s="2">
        <v>1</v>
      </c>
      <c r="F2179" s="1" t="s">
        <v>3161</v>
      </c>
    </row>
    <row r="2180" spans="1:6" x14ac:dyDescent="0.25">
      <c r="A2180" s="1" t="s">
        <v>322</v>
      </c>
      <c r="B2180" s="1" t="s">
        <v>5487</v>
      </c>
      <c r="C2180" s="1" t="s">
        <v>5488</v>
      </c>
      <c r="D2180" s="1" t="s">
        <v>4047</v>
      </c>
      <c r="E2180" s="2">
        <v>1</v>
      </c>
      <c r="F2180" s="1" t="s">
        <v>3165</v>
      </c>
    </row>
    <row r="2181" spans="1:6" x14ac:dyDescent="0.25">
      <c r="A2181" s="1" t="s">
        <v>322</v>
      </c>
      <c r="B2181" s="1" t="s">
        <v>5487</v>
      </c>
      <c r="C2181" s="1" t="s">
        <v>5488</v>
      </c>
      <c r="D2181" s="1" t="s">
        <v>4050</v>
      </c>
      <c r="E2181" s="2">
        <v>1</v>
      </c>
      <c r="F2181" s="1" t="s">
        <v>3170</v>
      </c>
    </row>
    <row r="2182" spans="1:6" x14ac:dyDescent="0.25">
      <c r="A2182" s="1" t="s">
        <v>322</v>
      </c>
      <c r="B2182" s="1" t="s">
        <v>5487</v>
      </c>
      <c r="C2182" s="1" t="s">
        <v>5488</v>
      </c>
      <c r="D2182" s="1" t="s">
        <v>4053</v>
      </c>
      <c r="E2182" s="2">
        <v>1</v>
      </c>
      <c r="F2182" s="1" t="s">
        <v>3173</v>
      </c>
    </row>
    <row r="2183" spans="1:6" x14ac:dyDescent="0.25">
      <c r="A2183" s="1" t="s">
        <v>322</v>
      </c>
      <c r="B2183" s="1" t="s">
        <v>5487</v>
      </c>
      <c r="C2183" s="1" t="s">
        <v>5488</v>
      </c>
      <c r="D2183" s="1" t="s">
        <v>4056</v>
      </c>
      <c r="E2183" s="2">
        <v>1</v>
      </c>
      <c r="F2183" s="1" t="s">
        <v>3176</v>
      </c>
    </row>
    <row r="2184" spans="1:6" x14ac:dyDescent="0.25">
      <c r="A2184" s="1" t="s">
        <v>322</v>
      </c>
      <c r="B2184" s="1" t="s">
        <v>5487</v>
      </c>
      <c r="C2184" s="1" t="s">
        <v>5488</v>
      </c>
      <c r="D2184" s="1" t="s">
        <v>4059</v>
      </c>
      <c r="E2184" s="2">
        <v>1</v>
      </c>
      <c r="F2184" s="1" t="s">
        <v>3179</v>
      </c>
    </row>
    <row r="2185" spans="1:6" x14ac:dyDescent="0.25">
      <c r="A2185" s="1" t="s">
        <v>322</v>
      </c>
      <c r="B2185" s="1" t="s">
        <v>5487</v>
      </c>
      <c r="C2185" s="1" t="s">
        <v>5488</v>
      </c>
      <c r="D2185" s="1" t="s">
        <v>4062</v>
      </c>
      <c r="E2185" s="2">
        <v>1</v>
      </c>
      <c r="F2185" s="1" t="s">
        <v>3182</v>
      </c>
    </row>
    <row r="2186" spans="1:6" x14ac:dyDescent="0.25">
      <c r="A2186" s="1" t="s">
        <v>322</v>
      </c>
      <c r="B2186" s="1" t="s">
        <v>5487</v>
      </c>
      <c r="C2186" s="1" t="s">
        <v>5488</v>
      </c>
      <c r="D2186" s="1" t="s">
        <v>4065</v>
      </c>
      <c r="E2186" s="2">
        <v>1</v>
      </c>
      <c r="F2186" s="1" t="s">
        <v>3185</v>
      </c>
    </row>
    <row r="2187" spans="1:6" x14ac:dyDescent="0.25">
      <c r="A2187" s="1" t="s">
        <v>322</v>
      </c>
      <c r="B2187" s="1" t="s">
        <v>5487</v>
      </c>
      <c r="C2187" s="1" t="s">
        <v>5488</v>
      </c>
      <c r="D2187" s="1" t="s">
        <v>4068</v>
      </c>
      <c r="E2187" s="2">
        <v>1</v>
      </c>
      <c r="F2187" s="1" t="s">
        <v>3188</v>
      </c>
    </row>
    <row r="2188" spans="1:6" x14ac:dyDescent="0.25">
      <c r="A2188" s="1" t="s">
        <v>322</v>
      </c>
      <c r="B2188" s="1" t="s">
        <v>5487</v>
      </c>
      <c r="C2188" s="1" t="s">
        <v>5488</v>
      </c>
      <c r="D2188" s="1" t="s">
        <v>4071</v>
      </c>
      <c r="E2188" s="2">
        <v>1</v>
      </c>
      <c r="F2188" s="1" t="s">
        <v>3191</v>
      </c>
    </row>
    <row r="2189" spans="1:6" x14ac:dyDescent="0.25">
      <c r="A2189" s="1" t="s">
        <v>322</v>
      </c>
      <c r="B2189" s="1" t="s">
        <v>5487</v>
      </c>
      <c r="C2189" s="1" t="s">
        <v>5488</v>
      </c>
      <c r="D2189" s="1" t="s">
        <v>4074</v>
      </c>
      <c r="E2189" s="2">
        <v>1</v>
      </c>
      <c r="F2189" s="1" t="s">
        <v>3194</v>
      </c>
    </row>
    <row r="2190" spans="1:6" x14ac:dyDescent="0.25">
      <c r="A2190" s="1" t="s">
        <v>322</v>
      </c>
      <c r="B2190" s="1" t="s">
        <v>5487</v>
      </c>
      <c r="C2190" s="1" t="s">
        <v>5488</v>
      </c>
      <c r="D2190" s="1" t="s">
        <v>5180</v>
      </c>
      <c r="E2190" s="2">
        <v>1</v>
      </c>
      <c r="F2190" s="1" t="s">
        <v>3196</v>
      </c>
    </row>
    <row r="2191" spans="1:6" x14ac:dyDescent="0.25">
      <c r="A2191" s="1" t="s">
        <v>322</v>
      </c>
      <c r="B2191" s="1" t="s">
        <v>5487</v>
      </c>
      <c r="C2191" s="1" t="s">
        <v>5488</v>
      </c>
      <c r="D2191" s="1" t="s">
        <v>4031</v>
      </c>
      <c r="E2191" s="2">
        <v>1</v>
      </c>
      <c r="F2191" s="1" t="s">
        <v>3200</v>
      </c>
    </row>
    <row r="2192" spans="1:6" x14ac:dyDescent="0.25">
      <c r="A2192" s="1" t="s">
        <v>322</v>
      </c>
      <c r="B2192" s="1" t="s">
        <v>5487</v>
      </c>
      <c r="C2192" s="1" t="s">
        <v>5488</v>
      </c>
      <c r="D2192" s="1" t="s">
        <v>4600</v>
      </c>
      <c r="E2192" s="2">
        <v>1</v>
      </c>
      <c r="F2192" s="1" t="s">
        <v>3202</v>
      </c>
    </row>
    <row r="2193" spans="1:6" x14ac:dyDescent="0.25">
      <c r="A2193" s="1" t="s">
        <v>322</v>
      </c>
      <c r="B2193" s="1" t="s">
        <v>5487</v>
      </c>
      <c r="C2193" s="1" t="s">
        <v>5488</v>
      </c>
      <c r="D2193" s="1" t="s">
        <v>4840</v>
      </c>
      <c r="E2193" s="2">
        <v>1</v>
      </c>
      <c r="F2193" s="1" t="s">
        <v>3204</v>
      </c>
    </row>
    <row r="2194" spans="1:6" x14ac:dyDescent="0.25">
      <c r="A2194" s="1" t="s">
        <v>322</v>
      </c>
      <c r="B2194" s="1" t="s">
        <v>5487</v>
      </c>
      <c r="C2194" s="1" t="s">
        <v>5488</v>
      </c>
      <c r="D2194" s="1" t="s">
        <v>4841</v>
      </c>
      <c r="E2194" s="2">
        <v>1</v>
      </c>
      <c r="F2194" s="1" t="s">
        <v>3207</v>
      </c>
    </row>
    <row r="2195" spans="1:6" x14ac:dyDescent="0.25">
      <c r="A2195" s="1" t="s">
        <v>322</v>
      </c>
      <c r="B2195" s="1" t="s">
        <v>5487</v>
      </c>
      <c r="C2195" s="1" t="s">
        <v>5488</v>
      </c>
      <c r="D2195" s="1" t="s">
        <v>4842</v>
      </c>
      <c r="E2195" s="2">
        <v>1</v>
      </c>
      <c r="F2195" s="1" t="s">
        <v>3210</v>
      </c>
    </row>
    <row r="2196" spans="1:6" x14ac:dyDescent="0.25">
      <c r="A2196" s="1" t="s">
        <v>322</v>
      </c>
      <c r="B2196" s="1" t="s">
        <v>5487</v>
      </c>
      <c r="C2196" s="1" t="s">
        <v>5488</v>
      </c>
      <c r="D2196" s="1" t="s">
        <v>4843</v>
      </c>
      <c r="E2196" s="2">
        <v>1</v>
      </c>
      <c r="F2196" s="1" t="s">
        <v>3213</v>
      </c>
    </row>
    <row r="2197" spans="1:6" x14ac:dyDescent="0.25">
      <c r="A2197" s="1" t="s">
        <v>322</v>
      </c>
      <c r="B2197" s="1" t="s">
        <v>5487</v>
      </c>
      <c r="C2197" s="1" t="s">
        <v>5488</v>
      </c>
      <c r="D2197" s="1" t="s">
        <v>4844</v>
      </c>
      <c r="E2197" s="2">
        <v>1</v>
      </c>
      <c r="F2197" s="1" t="s">
        <v>3216</v>
      </c>
    </row>
    <row r="2198" spans="1:6" x14ac:dyDescent="0.25">
      <c r="A2198" s="1" t="s">
        <v>322</v>
      </c>
      <c r="B2198" s="1" t="s">
        <v>5487</v>
      </c>
      <c r="C2198" s="1" t="s">
        <v>5488</v>
      </c>
      <c r="D2198" s="1" t="s">
        <v>4845</v>
      </c>
      <c r="E2198" s="2">
        <v>1</v>
      </c>
      <c r="F2198" s="1" t="s">
        <v>3219</v>
      </c>
    </row>
    <row r="2199" spans="1:6" x14ac:dyDescent="0.25">
      <c r="A2199" s="1" t="s">
        <v>322</v>
      </c>
      <c r="B2199" s="1" t="s">
        <v>5487</v>
      </c>
      <c r="C2199" s="1" t="s">
        <v>5488</v>
      </c>
      <c r="D2199" s="1" t="s">
        <v>4846</v>
      </c>
      <c r="E2199" s="2">
        <v>1</v>
      </c>
      <c r="F2199" s="1" t="s">
        <v>3222</v>
      </c>
    </row>
    <row r="2200" spans="1:6" x14ac:dyDescent="0.25">
      <c r="A2200" s="1" t="s">
        <v>322</v>
      </c>
      <c r="B2200" s="1" t="s">
        <v>5487</v>
      </c>
      <c r="C2200" s="1" t="s">
        <v>5488</v>
      </c>
      <c r="D2200" s="1" t="s">
        <v>4847</v>
      </c>
      <c r="E2200" s="2">
        <v>1</v>
      </c>
      <c r="F2200" s="1" t="s">
        <v>3224</v>
      </c>
    </row>
    <row r="2201" spans="1:6" x14ac:dyDescent="0.25">
      <c r="A2201" s="1" t="s">
        <v>322</v>
      </c>
      <c r="B2201" s="1" t="s">
        <v>5487</v>
      </c>
      <c r="C2201" s="1" t="s">
        <v>5488</v>
      </c>
      <c r="D2201" s="1" t="s">
        <v>4848</v>
      </c>
      <c r="E2201" s="2">
        <v>1</v>
      </c>
      <c r="F2201" s="1" t="s">
        <v>3227</v>
      </c>
    </row>
    <row r="2202" spans="1:6" x14ac:dyDescent="0.25">
      <c r="A2202" s="1" t="s">
        <v>322</v>
      </c>
      <c r="B2202" s="1" t="s">
        <v>5487</v>
      </c>
      <c r="C2202" s="1" t="s">
        <v>5488</v>
      </c>
      <c r="D2202" s="1" t="s">
        <v>4849</v>
      </c>
      <c r="E2202" s="2">
        <v>1</v>
      </c>
      <c r="F2202" s="1" t="s">
        <v>3230</v>
      </c>
    </row>
    <row r="2203" spans="1:6" x14ac:dyDescent="0.25">
      <c r="A2203" s="1" t="s">
        <v>322</v>
      </c>
      <c r="B2203" s="1" t="s">
        <v>5487</v>
      </c>
      <c r="C2203" s="1" t="s">
        <v>5488</v>
      </c>
      <c r="D2203" s="1" t="s">
        <v>5147</v>
      </c>
      <c r="E2203" s="2">
        <v>1</v>
      </c>
      <c r="F2203" s="1" t="s">
        <v>3233</v>
      </c>
    </row>
    <row r="2204" spans="1:6" x14ac:dyDescent="0.25">
      <c r="A2204" s="1" t="s">
        <v>322</v>
      </c>
      <c r="B2204" s="1" t="s">
        <v>5487</v>
      </c>
      <c r="C2204" s="1" t="s">
        <v>5488</v>
      </c>
      <c r="D2204" s="1" t="s">
        <v>5369</v>
      </c>
      <c r="E2204" s="2">
        <v>1</v>
      </c>
      <c r="F2204" s="1" t="s">
        <v>3235</v>
      </c>
    </row>
    <row r="2205" spans="1:6" x14ac:dyDescent="0.25">
      <c r="A2205" s="1" t="s">
        <v>322</v>
      </c>
      <c r="B2205" s="1" t="s">
        <v>5487</v>
      </c>
      <c r="C2205" s="1" t="s">
        <v>5488</v>
      </c>
      <c r="D2205" s="1" t="s">
        <v>5374</v>
      </c>
      <c r="E2205" s="2">
        <v>1</v>
      </c>
      <c r="F2205" s="1" t="s">
        <v>3241</v>
      </c>
    </row>
    <row r="2206" spans="1:6" x14ac:dyDescent="0.25">
      <c r="A2206" s="1" t="s">
        <v>322</v>
      </c>
      <c r="B2206" s="1" t="s">
        <v>5487</v>
      </c>
      <c r="C2206" s="1" t="s">
        <v>5488</v>
      </c>
      <c r="D2206" s="1" t="s">
        <v>5377</v>
      </c>
      <c r="E2206" s="2">
        <v>1</v>
      </c>
      <c r="F2206" s="1" t="s">
        <v>3244</v>
      </c>
    </row>
    <row r="2207" spans="1:6" x14ac:dyDescent="0.25">
      <c r="A2207" s="1" t="s">
        <v>322</v>
      </c>
      <c r="B2207" s="1" t="s">
        <v>5487</v>
      </c>
      <c r="C2207" s="1" t="s">
        <v>5488</v>
      </c>
      <c r="D2207" s="1" t="s">
        <v>5380</v>
      </c>
      <c r="E2207" s="2">
        <v>1</v>
      </c>
      <c r="F2207" s="1" t="s">
        <v>3247</v>
      </c>
    </row>
    <row r="2208" spans="1:6" x14ac:dyDescent="0.25">
      <c r="A2208" s="1" t="s">
        <v>322</v>
      </c>
      <c r="B2208" s="1" t="s">
        <v>5487</v>
      </c>
      <c r="C2208" s="1" t="s">
        <v>5488</v>
      </c>
      <c r="D2208" s="1" t="s">
        <v>5383</v>
      </c>
      <c r="E2208" s="2">
        <v>1</v>
      </c>
      <c r="F2208" s="1" t="s">
        <v>3250</v>
      </c>
    </row>
    <row r="2209" spans="1:6" x14ac:dyDescent="0.25">
      <c r="A2209" s="1" t="s">
        <v>322</v>
      </c>
      <c r="B2209" s="1" t="s">
        <v>5487</v>
      </c>
      <c r="C2209" s="1" t="s">
        <v>5488</v>
      </c>
      <c r="D2209" s="1" t="s">
        <v>5370</v>
      </c>
      <c r="E2209" s="2">
        <v>1</v>
      </c>
      <c r="F2209" s="1" t="s">
        <v>3253</v>
      </c>
    </row>
    <row r="2210" spans="1:6" x14ac:dyDescent="0.25">
      <c r="A2210" s="1" t="s">
        <v>322</v>
      </c>
      <c r="B2210" s="1" t="s">
        <v>5487</v>
      </c>
      <c r="C2210" s="1" t="s">
        <v>5488</v>
      </c>
      <c r="D2210" s="1" t="s">
        <v>5371</v>
      </c>
      <c r="E2210" s="2">
        <v>1</v>
      </c>
      <c r="F2210" s="1" t="s">
        <v>3256</v>
      </c>
    </row>
    <row r="2211" spans="1:6" x14ac:dyDescent="0.25">
      <c r="A2211" s="1" t="s">
        <v>322</v>
      </c>
      <c r="B2211" s="1" t="s">
        <v>5487</v>
      </c>
      <c r="C2211" s="1" t="s">
        <v>5488</v>
      </c>
      <c r="D2211" s="1" t="s">
        <v>5386</v>
      </c>
      <c r="E2211" s="2">
        <v>1</v>
      </c>
      <c r="F2211" s="1" t="s">
        <v>3259</v>
      </c>
    </row>
    <row r="2212" spans="1:6" x14ac:dyDescent="0.25">
      <c r="A2212" s="1" t="s">
        <v>322</v>
      </c>
      <c r="B2212" s="1" t="s">
        <v>5487</v>
      </c>
      <c r="C2212" s="1" t="s">
        <v>5488</v>
      </c>
      <c r="D2212" s="1" t="s">
        <v>5062</v>
      </c>
      <c r="E2212" s="2">
        <v>1</v>
      </c>
      <c r="F2212" s="1" t="s">
        <v>3261</v>
      </c>
    </row>
    <row r="2213" spans="1:6" x14ac:dyDescent="0.25">
      <c r="A2213" s="1" t="s">
        <v>322</v>
      </c>
      <c r="B2213" s="1" t="s">
        <v>5487</v>
      </c>
      <c r="C2213" s="1" t="s">
        <v>5488</v>
      </c>
      <c r="D2213" s="1" t="s">
        <v>4094</v>
      </c>
      <c r="E2213" s="2">
        <v>1</v>
      </c>
      <c r="F2213" s="1" t="s">
        <v>3263</v>
      </c>
    </row>
    <row r="2214" spans="1:6" x14ac:dyDescent="0.25">
      <c r="A2214" s="1" t="s">
        <v>322</v>
      </c>
      <c r="B2214" s="1" t="s">
        <v>5487</v>
      </c>
      <c r="C2214" s="1" t="s">
        <v>5488</v>
      </c>
      <c r="D2214" s="1" t="s">
        <v>4095</v>
      </c>
      <c r="E2214" s="2">
        <v>1</v>
      </c>
      <c r="F2214" s="1" t="s">
        <v>3268</v>
      </c>
    </row>
    <row r="2215" spans="1:6" x14ac:dyDescent="0.25">
      <c r="A2215" s="1" t="s">
        <v>322</v>
      </c>
      <c r="B2215" s="1" t="s">
        <v>5487</v>
      </c>
      <c r="C2215" s="1" t="s">
        <v>5488</v>
      </c>
      <c r="D2215" s="1" t="s">
        <v>4604</v>
      </c>
      <c r="E2215" s="2">
        <v>1</v>
      </c>
      <c r="F2215" s="1" t="s">
        <v>3271</v>
      </c>
    </row>
    <row r="2216" spans="1:6" x14ac:dyDescent="0.25">
      <c r="A2216" s="1" t="s">
        <v>322</v>
      </c>
      <c r="B2216" s="1" t="s">
        <v>5487</v>
      </c>
      <c r="C2216" s="1" t="s">
        <v>5488</v>
      </c>
      <c r="D2216" s="1" t="s">
        <v>4037</v>
      </c>
      <c r="E2216" s="2">
        <v>1</v>
      </c>
      <c r="F2216" s="1" t="s">
        <v>3273</v>
      </c>
    </row>
    <row r="2217" spans="1:6" x14ac:dyDescent="0.25">
      <c r="A2217" s="1" t="s">
        <v>322</v>
      </c>
      <c r="B2217" s="1" t="s">
        <v>5487</v>
      </c>
      <c r="C2217" s="1" t="s">
        <v>5488</v>
      </c>
      <c r="D2217" s="1" t="s">
        <v>4040</v>
      </c>
      <c r="E2217" s="2">
        <v>1</v>
      </c>
      <c r="F2217" s="1" t="s">
        <v>3276</v>
      </c>
    </row>
    <row r="2218" spans="1:6" x14ac:dyDescent="0.25">
      <c r="A2218" s="1" t="s">
        <v>322</v>
      </c>
      <c r="B2218" s="1" t="s">
        <v>5487</v>
      </c>
      <c r="C2218" s="1" t="s">
        <v>5488</v>
      </c>
      <c r="D2218" s="1" t="s">
        <v>4608</v>
      </c>
      <c r="E2218" s="2">
        <v>1</v>
      </c>
      <c r="F2218" s="1" t="s">
        <v>3281</v>
      </c>
    </row>
    <row r="2219" spans="1:6" x14ac:dyDescent="0.25">
      <c r="A2219" s="1" t="s">
        <v>322</v>
      </c>
      <c r="B2219" s="1" t="s">
        <v>5487</v>
      </c>
      <c r="C2219" s="1" t="s">
        <v>5488</v>
      </c>
      <c r="D2219" s="1" t="s">
        <v>3618</v>
      </c>
      <c r="E2219" s="2">
        <v>1</v>
      </c>
      <c r="F2219" s="1" t="s">
        <v>3283</v>
      </c>
    </row>
    <row r="2220" spans="1:6" x14ac:dyDescent="0.25">
      <c r="A2220" s="1" t="s">
        <v>322</v>
      </c>
      <c r="B2220" s="1" t="s">
        <v>5487</v>
      </c>
      <c r="C2220" s="1" t="s">
        <v>5488</v>
      </c>
      <c r="D2220" s="1" t="s">
        <v>4852</v>
      </c>
      <c r="E2220" s="2">
        <v>1</v>
      </c>
      <c r="F2220" s="1" t="s">
        <v>3289</v>
      </c>
    </row>
    <row r="2221" spans="1:6" x14ac:dyDescent="0.25">
      <c r="A2221" s="1" t="s">
        <v>322</v>
      </c>
      <c r="B2221" s="1" t="s">
        <v>5487</v>
      </c>
      <c r="C2221" s="1" t="s">
        <v>5488</v>
      </c>
      <c r="D2221" s="1" t="s">
        <v>4853</v>
      </c>
      <c r="E2221" s="2">
        <v>1</v>
      </c>
      <c r="F2221" s="1" t="s">
        <v>4854</v>
      </c>
    </row>
    <row r="2222" spans="1:6" x14ac:dyDescent="0.25">
      <c r="A2222" s="1" t="s">
        <v>322</v>
      </c>
      <c r="B2222" s="1" t="s">
        <v>5487</v>
      </c>
      <c r="C2222" s="1" t="s">
        <v>5488</v>
      </c>
      <c r="D2222" s="1" t="s">
        <v>5065</v>
      </c>
      <c r="E2222" s="2">
        <v>1</v>
      </c>
      <c r="F2222" s="1" t="s">
        <v>3295</v>
      </c>
    </row>
    <row r="2223" spans="1:6" x14ac:dyDescent="0.25">
      <c r="A2223" s="1" t="s">
        <v>322</v>
      </c>
      <c r="B2223" s="1" t="s">
        <v>5487</v>
      </c>
      <c r="C2223" s="1" t="s">
        <v>5488</v>
      </c>
      <c r="D2223" s="1" t="s">
        <v>5068</v>
      </c>
      <c r="E2223" s="2">
        <v>1</v>
      </c>
      <c r="F2223" s="1" t="s">
        <v>3298</v>
      </c>
    </row>
    <row r="2224" spans="1:6" x14ac:dyDescent="0.25">
      <c r="A2224" s="1" t="s">
        <v>322</v>
      </c>
      <c r="B2224" s="1" t="s">
        <v>5487</v>
      </c>
      <c r="C2224" s="1" t="s">
        <v>5488</v>
      </c>
      <c r="D2224" s="1" t="s">
        <v>4242</v>
      </c>
      <c r="E2224" s="2">
        <v>1</v>
      </c>
      <c r="F2224" s="1" t="s">
        <v>3300</v>
      </c>
    </row>
    <row r="2225" spans="1:6" x14ac:dyDescent="0.25">
      <c r="A2225" s="1" t="s">
        <v>322</v>
      </c>
      <c r="B2225" s="1" t="s">
        <v>5487</v>
      </c>
      <c r="C2225" s="1" t="s">
        <v>5488</v>
      </c>
      <c r="D2225" s="1" t="s">
        <v>4243</v>
      </c>
      <c r="E2225" s="2">
        <v>1</v>
      </c>
      <c r="F2225" s="1" t="s">
        <v>3303</v>
      </c>
    </row>
    <row r="2226" spans="1:6" x14ac:dyDescent="0.25">
      <c r="A2226" s="1" t="s">
        <v>322</v>
      </c>
      <c r="B2226" s="1" t="s">
        <v>5487</v>
      </c>
      <c r="C2226" s="1" t="s">
        <v>5488</v>
      </c>
      <c r="D2226" s="1" t="s">
        <v>5215</v>
      </c>
      <c r="E2226" s="2">
        <v>1</v>
      </c>
      <c r="F2226" s="1" t="s">
        <v>3305</v>
      </c>
    </row>
    <row r="2227" spans="1:6" x14ac:dyDescent="0.25">
      <c r="A2227" s="1" t="s">
        <v>322</v>
      </c>
      <c r="B2227" s="1" t="s">
        <v>5487</v>
      </c>
      <c r="C2227" s="1" t="s">
        <v>5488</v>
      </c>
      <c r="D2227" s="1" t="s">
        <v>5225</v>
      </c>
      <c r="E2227" s="2">
        <v>1</v>
      </c>
      <c r="F2227" s="1" t="s">
        <v>3308</v>
      </c>
    </row>
    <row r="2228" spans="1:6" x14ac:dyDescent="0.25">
      <c r="A2228" s="1" t="s">
        <v>322</v>
      </c>
      <c r="B2228" s="1" t="s">
        <v>5487</v>
      </c>
      <c r="C2228" s="1" t="s">
        <v>5488</v>
      </c>
      <c r="D2228" s="1" t="s">
        <v>5216</v>
      </c>
      <c r="E2228" s="2">
        <v>1</v>
      </c>
      <c r="F2228" s="1" t="s">
        <v>3311</v>
      </c>
    </row>
    <row r="2229" spans="1:6" x14ac:dyDescent="0.25">
      <c r="A2229" s="1" t="s">
        <v>322</v>
      </c>
      <c r="B2229" s="1" t="s">
        <v>5487</v>
      </c>
      <c r="C2229" s="1" t="s">
        <v>5488</v>
      </c>
      <c r="D2229" s="1" t="s">
        <v>5217</v>
      </c>
      <c r="E2229" s="2">
        <v>1</v>
      </c>
      <c r="F2229" s="1" t="s">
        <v>3314</v>
      </c>
    </row>
    <row r="2230" spans="1:6" x14ac:dyDescent="0.25">
      <c r="A2230" s="1" t="s">
        <v>322</v>
      </c>
      <c r="B2230" s="1" t="s">
        <v>5487</v>
      </c>
      <c r="C2230" s="1" t="s">
        <v>5488</v>
      </c>
      <c r="D2230" s="1" t="s">
        <v>5218</v>
      </c>
      <c r="E2230" s="2">
        <v>1</v>
      </c>
      <c r="F2230" s="1" t="s">
        <v>3317</v>
      </c>
    </row>
    <row r="2231" spans="1:6" x14ac:dyDescent="0.25">
      <c r="A2231" s="1" t="s">
        <v>322</v>
      </c>
      <c r="B2231" s="1" t="s">
        <v>5487</v>
      </c>
      <c r="C2231" s="1" t="s">
        <v>5488</v>
      </c>
      <c r="D2231" s="1" t="s">
        <v>5219</v>
      </c>
      <c r="E2231" s="2">
        <v>1</v>
      </c>
      <c r="F2231" s="1" t="s">
        <v>3320</v>
      </c>
    </row>
    <row r="2232" spans="1:6" x14ac:dyDescent="0.25">
      <c r="A2232" s="1" t="s">
        <v>322</v>
      </c>
      <c r="B2232" s="1" t="s">
        <v>5487</v>
      </c>
      <c r="C2232" s="1" t="s">
        <v>5488</v>
      </c>
      <c r="D2232" s="1" t="s">
        <v>5220</v>
      </c>
      <c r="E2232" s="2">
        <v>1</v>
      </c>
      <c r="F2232" s="1" t="s">
        <v>3323</v>
      </c>
    </row>
    <row r="2233" spans="1:6" x14ac:dyDescent="0.25">
      <c r="A2233" s="1" t="s">
        <v>322</v>
      </c>
      <c r="B2233" s="1" t="s">
        <v>5487</v>
      </c>
      <c r="C2233" s="1" t="s">
        <v>5488</v>
      </c>
      <c r="D2233" s="1" t="s">
        <v>5221</v>
      </c>
      <c r="E2233" s="2">
        <v>1</v>
      </c>
      <c r="F2233" s="1" t="s">
        <v>3326</v>
      </c>
    </row>
    <row r="2234" spans="1:6" x14ac:dyDescent="0.25">
      <c r="A2234" s="1" t="s">
        <v>322</v>
      </c>
      <c r="B2234" s="1" t="s">
        <v>5487</v>
      </c>
      <c r="C2234" s="1" t="s">
        <v>5488</v>
      </c>
      <c r="D2234" s="1" t="s">
        <v>5222</v>
      </c>
      <c r="E2234" s="2">
        <v>1</v>
      </c>
      <c r="F2234" s="1" t="s">
        <v>3329</v>
      </c>
    </row>
    <row r="2235" spans="1:6" x14ac:dyDescent="0.25">
      <c r="A2235" s="1" t="s">
        <v>322</v>
      </c>
      <c r="B2235" s="1" t="s">
        <v>5487</v>
      </c>
      <c r="C2235" s="1" t="s">
        <v>5488</v>
      </c>
      <c r="D2235" s="1" t="s">
        <v>5228</v>
      </c>
      <c r="E2235" s="2">
        <v>1</v>
      </c>
      <c r="F2235" s="1" t="s">
        <v>3332</v>
      </c>
    </row>
    <row r="2236" spans="1:6" x14ac:dyDescent="0.25">
      <c r="A2236" s="1" t="s">
        <v>322</v>
      </c>
      <c r="B2236" s="1" t="s">
        <v>5487</v>
      </c>
      <c r="C2236" s="1" t="s">
        <v>5488</v>
      </c>
      <c r="D2236" s="1" t="s">
        <v>4107</v>
      </c>
      <c r="E2236" s="2">
        <v>1</v>
      </c>
      <c r="F2236" s="1" t="s">
        <v>3334</v>
      </c>
    </row>
    <row r="2237" spans="1:6" x14ac:dyDescent="0.25">
      <c r="A2237" s="1" t="s">
        <v>322</v>
      </c>
      <c r="B2237" s="1" t="s">
        <v>5487</v>
      </c>
      <c r="C2237" s="1" t="s">
        <v>5488</v>
      </c>
      <c r="D2237" s="1" t="s">
        <v>4108</v>
      </c>
      <c r="E2237" s="2">
        <v>1</v>
      </c>
      <c r="F2237" s="1" t="s">
        <v>3339</v>
      </c>
    </row>
    <row r="2238" spans="1:6" x14ac:dyDescent="0.25">
      <c r="A2238" s="1" t="s">
        <v>322</v>
      </c>
      <c r="B2238" s="1" t="s">
        <v>5487</v>
      </c>
      <c r="C2238" s="1" t="s">
        <v>5488</v>
      </c>
      <c r="D2238" s="1" t="s">
        <v>4109</v>
      </c>
      <c r="E2238" s="2">
        <v>1</v>
      </c>
      <c r="F2238" s="1" t="s">
        <v>3342</v>
      </c>
    </row>
    <row r="2239" spans="1:6" x14ac:dyDescent="0.25">
      <c r="A2239" s="1" t="s">
        <v>322</v>
      </c>
      <c r="B2239" s="1" t="s">
        <v>5487</v>
      </c>
      <c r="C2239" s="1" t="s">
        <v>5488</v>
      </c>
      <c r="D2239" s="1" t="s">
        <v>4110</v>
      </c>
      <c r="E2239" s="2">
        <v>1</v>
      </c>
      <c r="F2239" s="1" t="s">
        <v>3345</v>
      </c>
    </row>
    <row r="2240" spans="1:6" x14ac:dyDescent="0.25">
      <c r="A2240" s="1" t="s">
        <v>322</v>
      </c>
      <c r="B2240" s="1" t="s">
        <v>5487</v>
      </c>
      <c r="C2240" s="1" t="s">
        <v>5488</v>
      </c>
      <c r="D2240" s="1" t="s">
        <v>4111</v>
      </c>
      <c r="E2240" s="2">
        <v>1</v>
      </c>
      <c r="F2240" s="1" t="s">
        <v>3348</v>
      </c>
    </row>
    <row r="2241" spans="1:6" x14ac:dyDescent="0.25">
      <c r="A2241" s="1" t="s">
        <v>322</v>
      </c>
      <c r="B2241" s="1" t="s">
        <v>5487</v>
      </c>
      <c r="C2241" s="1" t="s">
        <v>5488</v>
      </c>
      <c r="D2241" s="1" t="s">
        <v>5346</v>
      </c>
      <c r="E2241" s="2">
        <v>1</v>
      </c>
      <c r="F2241" s="1" t="s">
        <v>3350</v>
      </c>
    </row>
    <row r="2242" spans="1:6" x14ac:dyDescent="0.25">
      <c r="A2242" s="1" t="s">
        <v>322</v>
      </c>
      <c r="B2242" s="1" t="s">
        <v>5487</v>
      </c>
      <c r="C2242" s="1" t="s">
        <v>5488</v>
      </c>
      <c r="D2242" s="1" t="s">
        <v>5349</v>
      </c>
      <c r="E2242" s="2">
        <v>1</v>
      </c>
      <c r="F2242" s="1" t="s">
        <v>3353</v>
      </c>
    </row>
    <row r="2243" spans="1:6" x14ac:dyDescent="0.25">
      <c r="A2243" s="1" t="s">
        <v>322</v>
      </c>
      <c r="B2243" s="1" t="s">
        <v>5487</v>
      </c>
      <c r="C2243" s="1" t="s">
        <v>5488</v>
      </c>
      <c r="D2243" s="1" t="s">
        <v>5350</v>
      </c>
      <c r="E2243" s="2">
        <v>1</v>
      </c>
      <c r="F2243" s="1" t="s">
        <v>3356</v>
      </c>
    </row>
    <row r="2244" spans="1:6" x14ac:dyDescent="0.25">
      <c r="A2244" s="1" t="s">
        <v>322</v>
      </c>
      <c r="B2244" s="1" t="s">
        <v>5487</v>
      </c>
      <c r="C2244" s="1" t="s">
        <v>5488</v>
      </c>
      <c r="D2244" s="1" t="s">
        <v>5351</v>
      </c>
      <c r="E2244" s="2">
        <v>1</v>
      </c>
      <c r="F2244" s="1" t="s">
        <v>3359</v>
      </c>
    </row>
    <row r="2245" spans="1:6" x14ac:dyDescent="0.25">
      <c r="A2245" s="1" t="s">
        <v>322</v>
      </c>
      <c r="B2245" s="1" t="s">
        <v>5487</v>
      </c>
      <c r="C2245" s="1" t="s">
        <v>5488</v>
      </c>
      <c r="D2245" s="1" t="s">
        <v>5352</v>
      </c>
      <c r="E2245" s="2">
        <v>1</v>
      </c>
      <c r="F2245" s="1" t="s">
        <v>3362</v>
      </c>
    </row>
    <row r="2246" spans="1:6" x14ac:dyDescent="0.25">
      <c r="A2246" s="1" t="s">
        <v>322</v>
      </c>
      <c r="B2246" s="1" t="s">
        <v>5487</v>
      </c>
      <c r="C2246" s="1" t="s">
        <v>5488</v>
      </c>
      <c r="D2246" s="1" t="s">
        <v>4247</v>
      </c>
      <c r="E2246" s="2">
        <v>1</v>
      </c>
      <c r="F2246" s="1" t="s">
        <v>3364</v>
      </c>
    </row>
    <row r="2247" spans="1:6" x14ac:dyDescent="0.25">
      <c r="A2247" s="1" t="s">
        <v>322</v>
      </c>
      <c r="B2247" s="1" t="s">
        <v>5487</v>
      </c>
      <c r="C2247" s="1" t="s">
        <v>5488</v>
      </c>
      <c r="D2247" s="1" t="s">
        <v>4251</v>
      </c>
      <c r="E2247" s="2">
        <v>1</v>
      </c>
      <c r="F2247" s="1" t="s">
        <v>3366</v>
      </c>
    </row>
    <row r="2248" spans="1:6" x14ac:dyDescent="0.25">
      <c r="A2248" s="1" t="s">
        <v>322</v>
      </c>
      <c r="B2248" s="1" t="s">
        <v>5487</v>
      </c>
      <c r="C2248" s="1" t="s">
        <v>5488</v>
      </c>
      <c r="D2248" s="1" t="s">
        <v>5356</v>
      </c>
      <c r="E2248" s="2">
        <v>1</v>
      </c>
      <c r="F2248" s="1" t="s">
        <v>3368</v>
      </c>
    </row>
    <row r="2249" spans="1:6" x14ac:dyDescent="0.25">
      <c r="A2249" s="1" t="s">
        <v>322</v>
      </c>
      <c r="B2249" s="1" t="s">
        <v>5487</v>
      </c>
      <c r="C2249" s="1" t="s">
        <v>5488</v>
      </c>
      <c r="D2249" s="1" t="s">
        <v>5357</v>
      </c>
      <c r="E2249" s="2">
        <v>1</v>
      </c>
      <c r="F2249" s="1" t="s">
        <v>3371</v>
      </c>
    </row>
    <row r="2250" spans="1:6" x14ac:dyDescent="0.25">
      <c r="A2250" s="1" t="s">
        <v>322</v>
      </c>
      <c r="B2250" s="1" t="s">
        <v>5487</v>
      </c>
      <c r="C2250" s="1" t="s">
        <v>5488</v>
      </c>
      <c r="D2250" s="1" t="s">
        <v>5358</v>
      </c>
      <c r="E2250" s="2">
        <v>1</v>
      </c>
      <c r="F2250" s="1" t="s">
        <v>3374</v>
      </c>
    </row>
    <row r="2251" spans="1:6" x14ac:dyDescent="0.25">
      <c r="A2251" s="1" t="s">
        <v>322</v>
      </c>
      <c r="B2251" s="1" t="s">
        <v>5487</v>
      </c>
      <c r="C2251" s="1" t="s">
        <v>5488</v>
      </c>
      <c r="D2251" s="1" t="s">
        <v>5359</v>
      </c>
      <c r="E2251" s="2">
        <v>1</v>
      </c>
      <c r="F2251" s="1" t="s">
        <v>3377</v>
      </c>
    </row>
    <row r="2252" spans="1:6" x14ac:dyDescent="0.25">
      <c r="A2252" s="1" t="s">
        <v>322</v>
      </c>
      <c r="B2252" s="1" t="s">
        <v>5487</v>
      </c>
      <c r="C2252" s="1" t="s">
        <v>5488</v>
      </c>
      <c r="D2252" s="1" t="s">
        <v>4086</v>
      </c>
      <c r="E2252" s="2">
        <v>1</v>
      </c>
      <c r="F2252" s="1" t="s">
        <v>3381</v>
      </c>
    </row>
    <row r="2253" spans="1:6" x14ac:dyDescent="0.25">
      <c r="A2253" s="1" t="s">
        <v>322</v>
      </c>
      <c r="B2253" s="1" t="s">
        <v>5487</v>
      </c>
      <c r="C2253" s="1" t="s">
        <v>5488</v>
      </c>
      <c r="D2253" s="1" t="s">
        <v>4090</v>
      </c>
      <c r="E2253" s="2">
        <v>1</v>
      </c>
      <c r="F2253" s="1" t="s">
        <v>3383</v>
      </c>
    </row>
    <row r="2254" spans="1:6" x14ac:dyDescent="0.25">
      <c r="A2254" s="1" t="s">
        <v>322</v>
      </c>
      <c r="B2254" s="1" t="s">
        <v>5487</v>
      </c>
      <c r="C2254" s="1" t="s">
        <v>5488</v>
      </c>
      <c r="D2254" s="1" t="s">
        <v>5290</v>
      </c>
      <c r="E2254" s="2">
        <v>1</v>
      </c>
      <c r="F2254" s="1" t="s">
        <v>3385</v>
      </c>
    </row>
    <row r="2255" spans="1:6" x14ac:dyDescent="0.25">
      <c r="A2255" s="1" t="s">
        <v>322</v>
      </c>
      <c r="B2255" s="1" t="s">
        <v>5487</v>
      </c>
      <c r="C2255" s="1" t="s">
        <v>5488</v>
      </c>
      <c r="D2255" s="1" t="s">
        <v>5293</v>
      </c>
      <c r="E2255" s="2">
        <v>1</v>
      </c>
      <c r="F2255" s="1" t="s">
        <v>3390</v>
      </c>
    </row>
    <row r="2256" spans="1:6" x14ac:dyDescent="0.25">
      <c r="A2256" s="1" t="s">
        <v>322</v>
      </c>
      <c r="B2256" s="1" t="s">
        <v>5487</v>
      </c>
      <c r="C2256" s="1" t="s">
        <v>5488</v>
      </c>
      <c r="D2256" s="1" t="s">
        <v>5296</v>
      </c>
      <c r="E2256" s="2">
        <v>1</v>
      </c>
      <c r="F2256" s="1" t="s">
        <v>3393</v>
      </c>
    </row>
    <row r="2257" spans="1:6" x14ac:dyDescent="0.25">
      <c r="A2257" s="1" t="s">
        <v>322</v>
      </c>
      <c r="B2257" s="1" t="s">
        <v>5487</v>
      </c>
      <c r="C2257" s="1" t="s">
        <v>5488</v>
      </c>
      <c r="D2257" s="1" t="s">
        <v>5299</v>
      </c>
      <c r="E2257" s="2">
        <v>1</v>
      </c>
      <c r="F2257" s="1" t="s">
        <v>3396</v>
      </c>
    </row>
    <row r="2258" spans="1:6" x14ac:dyDescent="0.25">
      <c r="A2258" s="1" t="s">
        <v>322</v>
      </c>
      <c r="B2258" s="1" t="s">
        <v>5487</v>
      </c>
      <c r="C2258" s="1" t="s">
        <v>5488</v>
      </c>
      <c r="D2258" s="1" t="s">
        <v>5303</v>
      </c>
      <c r="E2258" s="2">
        <v>1</v>
      </c>
      <c r="F2258" s="1" t="s">
        <v>3402</v>
      </c>
    </row>
    <row r="2259" spans="1:6" x14ac:dyDescent="0.25">
      <c r="A2259" s="1" t="s">
        <v>322</v>
      </c>
      <c r="B2259" s="1" t="s">
        <v>5487</v>
      </c>
      <c r="C2259" s="1" t="s">
        <v>5488</v>
      </c>
      <c r="D2259" s="1" t="s">
        <v>3623</v>
      </c>
      <c r="E2259" s="2">
        <v>1</v>
      </c>
      <c r="F2259" s="1" t="s">
        <v>3404</v>
      </c>
    </row>
    <row r="2260" spans="1:6" x14ac:dyDescent="0.25">
      <c r="A2260" s="1" t="s">
        <v>322</v>
      </c>
      <c r="B2260" s="1" t="s">
        <v>5487</v>
      </c>
      <c r="C2260" s="1" t="s">
        <v>5488</v>
      </c>
      <c r="D2260" s="1" t="s">
        <v>5151</v>
      </c>
      <c r="E2260" s="2">
        <v>1</v>
      </c>
      <c r="F2260" s="1" t="s">
        <v>3406</v>
      </c>
    </row>
    <row r="2261" spans="1:6" x14ac:dyDescent="0.25">
      <c r="A2261" s="1" t="s">
        <v>322</v>
      </c>
      <c r="B2261" s="1" t="s">
        <v>5487</v>
      </c>
      <c r="C2261" s="1" t="s">
        <v>5488</v>
      </c>
      <c r="D2261" s="1" t="s">
        <v>3627</v>
      </c>
      <c r="E2261" s="2">
        <v>1</v>
      </c>
      <c r="F2261" s="1" t="s">
        <v>3408</v>
      </c>
    </row>
    <row r="2262" spans="1:6" x14ac:dyDescent="0.25">
      <c r="A2262" s="1" t="s">
        <v>322</v>
      </c>
      <c r="B2262" s="1" t="s">
        <v>5487</v>
      </c>
      <c r="C2262" s="1" t="s">
        <v>5488</v>
      </c>
      <c r="D2262" s="1" t="s">
        <v>4044</v>
      </c>
      <c r="E2262" s="2">
        <v>1</v>
      </c>
      <c r="F2262" s="1" t="s">
        <v>3410</v>
      </c>
    </row>
    <row r="2263" spans="1:6" x14ac:dyDescent="0.25">
      <c r="A2263" s="1" t="s">
        <v>322</v>
      </c>
      <c r="B2263" s="1" t="s">
        <v>5487</v>
      </c>
      <c r="C2263" s="1" t="s">
        <v>5488</v>
      </c>
      <c r="D2263" s="1" t="s">
        <v>3649</v>
      </c>
      <c r="E2263" s="2">
        <v>1</v>
      </c>
      <c r="F2263" s="1" t="s">
        <v>3414</v>
      </c>
    </row>
    <row r="2264" spans="1:6" x14ac:dyDescent="0.25">
      <c r="A2264" s="1" t="s">
        <v>322</v>
      </c>
      <c r="B2264" s="1" t="s">
        <v>5487</v>
      </c>
      <c r="C2264" s="1" t="s">
        <v>5488</v>
      </c>
      <c r="D2264" s="1" t="s">
        <v>3632</v>
      </c>
      <c r="E2264" s="2">
        <v>1</v>
      </c>
      <c r="F2264" s="1" t="s">
        <v>3451</v>
      </c>
    </row>
    <row r="2265" spans="1:6" x14ac:dyDescent="0.25">
      <c r="A2265" s="1" t="s">
        <v>322</v>
      </c>
      <c r="B2265" s="1" t="s">
        <v>5487</v>
      </c>
      <c r="C2265" s="1" t="s">
        <v>5488</v>
      </c>
      <c r="D2265" s="1" t="s">
        <v>3633</v>
      </c>
      <c r="E2265" s="2">
        <v>1</v>
      </c>
      <c r="F2265" s="1" t="s">
        <v>3454</v>
      </c>
    </row>
    <row r="2266" spans="1:6" x14ac:dyDescent="0.25">
      <c r="A2266" s="1" t="s">
        <v>322</v>
      </c>
      <c r="B2266" s="1" t="s">
        <v>5487</v>
      </c>
      <c r="C2266" s="1" t="s">
        <v>5488</v>
      </c>
      <c r="D2266" s="1" t="s">
        <v>5233</v>
      </c>
      <c r="E2266" s="2">
        <v>1</v>
      </c>
      <c r="F2266" s="1" t="s">
        <v>3456</v>
      </c>
    </row>
    <row r="2267" spans="1:6" x14ac:dyDescent="0.25">
      <c r="A2267" s="1" t="s">
        <v>322</v>
      </c>
      <c r="B2267" s="1" t="s">
        <v>5487</v>
      </c>
      <c r="C2267" s="1" t="s">
        <v>5488</v>
      </c>
      <c r="D2267" s="1" t="s">
        <v>3637</v>
      </c>
      <c r="E2267" s="2">
        <v>1</v>
      </c>
      <c r="F2267" s="1" t="s">
        <v>3449</v>
      </c>
    </row>
    <row r="2268" spans="1:6" x14ac:dyDescent="0.25">
      <c r="A2268" s="1" t="s">
        <v>322</v>
      </c>
      <c r="B2268" s="1" t="s">
        <v>5487</v>
      </c>
      <c r="C2268" s="1" t="s">
        <v>5488</v>
      </c>
      <c r="D2268" s="1" t="s">
        <v>3638</v>
      </c>
      <c r="E2268" s="2">
        <v>1</v>
      </c>
      <c r="F2268" s="1" t="s">
        <v>3460</v>
      </c>
    </row>
    <row r="2269" spans="1:6" x14ac:dyDescent="0.25">
      <c r="A2269" s="1" t="s">
        <v>322</v>
      </c>
      <c r="B2269" s="1" t="s">
        <v>5487</v>
      </c>
      <c r="C2269" s="1" t="s">
        <v>5488</v>
      </c>
      <c r="D2269" s="1" t="s">
        <v>5270</v>
      </c>
      <c r="E2269" s="2">
        <v>1</v>
      </c>
      <c r="F2269" s="1" t="s">
        <v>5267</v>
      </c>
    </row>
    <row r="2270" spans="1:6" x14ac:dyDescent="0.25">
      <c r="A2270" s="1" t="s">
        <v>322</v>
      </c>
      <c r="B2270" s="1" t="s">
        <v>5487</v>
      </c>
      <c r="C2270" s="1" t="s">
        <v>5488</v>
      </c>
      <c r="D2270" s="1" t="s">
        <v>5165</v>
      </c>
      <c r="E2270" s="2">
        <v>1</v>
      </c>
      <c r="F2270" s="1" t="s">
        <v>3467</v>
      </c>
    </row>
    <row r="2271" spans="1:6" x14ac:dyDescent="0.25">
      <c r="A2271" s="1" t="s">
        <v>322</v>
      </c>
      <c r="B2271" s="1" t="s">
        <v>5487</v>
      </c>
      <c r="C2271" s="1" t="s">
        <v>5488</v>
      </c>
      <c r="D2271" s="1" t="s">
        <v>5166</v>
      </c>
      <c r="E2271" s="2">
        <v>1</v>
      </c>
      <c r="F2271" s="1" t="s">
        <v>3472</v>
      </c>
    </row>
    <row r="2272" spans="1:6" x14ac:dyDescent="0.25">
      <c r="A2272" s="1" t="s">
        <v>322</v>
      </c>
      <c r="B2272" s="1" t="s">
        <v>5487</v>
      </c>
      <c r="C2272" s="1" t="s">
        <v>5488</v>
      </c>
      <c r="D2272" s="1" t="s">
        <v>5170</v>
      </c>
      <c r="E2272" s="2">
        <v>1</v>
      </c>
      <c r="F2272" s="1" t="s">
        <v>3474</v>
      </c>
    </row>
    <row r="2273" spans="1:6" x14ac:dyDescent="0.25">
      <c r="A2273" s="1" t="s">
        <v>322</v>
      </c>
      <c r="B2273" s="1" t="s">
        <v>5487</v>
      </c>
      <c r="C2273" s="1" t="s">
        <v>5488</v>
      </c>
      <c r="D2273" s="1" t="s">
        <v>5174</v>
      </c>
      <c r="E2273" s="2">
        <v>1</v>
      </c>
      <c r="F2273" s="1" t="s">
        <v>3476</v>
      </c>
    </row>
    <row r="2274" spans="1:6" x14ac:dyDescent="0.25">
      <c r="A2274" s="1" t="s">
        <v>322</v>
      </c>
      <c r="B2274" s="1" t="s">
        <v>5487</v>
      </c>
      <c r="C2274" s="1" t="s">
        <v>5488</v>
      </c>
      <c r="D2274" s="1" t="s">
        <v>5175</v>
      </c>
      <c r="E2274" s="2">
        <v>1</v>
      </c>
      <c r="F2274" s="1" t="s">
        <v>3479</v>
      </c>
    </row>
    <row r="2275" spans="1:6" x14ac:dyDescent="0.25">
      <c r="A2275" s="1" t="s">
        <v>322</v>
      </c>
      <c r="B2275" s="1" t="s">
        <v>5487</v>
      </c>
      <c r="C2275" s="1" t="s">
        <v>5488</v>
      </c>
      <c r="D2275" s="1" t="s">
        <v>5176</v>
      </c>
      <c r="E2275" s="2">
        <v>1</v>
      </c>
      <c r="F2275" s="1" t="s">
        <v>3482</v>
      </c>
    </row>
    <row r="2276" spans="1:6" x14ac:dyDescent="0.25">
      <c r="A2276" s="1" t="s">
        <v>322</v>
      </c>
      <c r="B2276" s="1" t="s">
        <v>5487</v>
      </c>
      <c r="C2276" s="1" t="s">
        <v>5488</v>
      </c>
      <c r="D2276" s="1" t="s">
        <v>4099</v>
      </c>
      <c r="E2276" s="2">
        <v>1</v>
      </c>
      <c r="F2276" s="1" t="s">
        <v>3484</v>
      </c>
    </row>
    <row r="2277" spans="1:6" x14ac:dyDescent="0.25">
      <c r="A2277" s="1" t="s">
        <v>322</v>
      </c>
      <c r="B2277" s="1" t="s">
        <v>5487</v>
      </c>
      <c r="C2277" s="1" t="s">
        <v>5488</v>
      </c>
      <c r="D2277" s="1" t="s">
        <v>4078</v>
      </c>
      <c r="E2277" s="2">
        <v>1</v>
      </c>
      <c r="F2277" s="1" t="s">
        <v>3487</v>
      </c>
    </row>
    <row r="2278" spans="1:6" x14ac:dyDescent="0.25">
      <c r="A2278" s="1" t="s">
        <v>322</v>
      </c>
      <c r="B2278" s="1" t="s">
        <v>5487</v>
      </c>
      <c r="C2278" s="1" t="s">
        <v>5488</v>
      </c>
      <c r="D2278" s="1" t="s">
        <v>3585</v>
      </c>
      <c r="E2278" s="2">
        <v>1</v>
      </c>
      <c r="F2278" s="1" t="s">
        <v>3489</v>
      </c>
    </row>
    <row r="2279" spans="1:6" x14ac:dyDescent="0.25">
      <c r="A2279" s="1" t="s">
        <v>322</v>
      </c>
      <c r="B2279" s="1" t="s">
        <v>5487</v>
      </c>
      <c r="C2279" s="1" t="s">
        <v>5488</v>
      </c>
      <c r="D2279" s="1" t="s">
        <v>3589</v>
      </c>
      <c r="E2279" s="2">
        <v>1</v>
      </c>
      <c r="F2279" s="1" t="s">
        <v>3492</v>
      </c>
    </row>
    <row r="2280" spans="1:6" x14ac:dyDescent="0.25">
      <c r="A2280" s="1" t="s">
        <v>322</v>
      </c>
      <c r="B2280" s="1" t="s">
        <v>5487</v>
      </c>
      <c r="C2280" s="1" t="s">
        <v>5488</v>
      </c>
      <c r="D2280" s="1" t="s">
        <v>3593</v>
      </c>
      <c r="E2280" s="2">
        <v>1</v>
      </c>
      <c r="F2280" s="1" t="s">
        <v>3493</v>
      </c>
    </row>
    <row r="2281" spans="1:6" x14ac:dyDescent="0.25">
      <c r="A2281" s="1" t="s">
        <v>322</v>
      </c>
      <c r="B2281" s="1" t="s">
        <v>5487</v>
      </c>
      <c r="C2281" s="1" t="s">
        <v>5488</v>
      </c>
      <c r="D2281" s="1" t="s">
        <v>3597</v>
      </c>
      <c r="E2281" s="2">
        <v>1</v>
      </c>
      <c r="F2281" s="1" t="s">
        <v>3494</v>
      </c>
    </row>
    <row r="2282" spans="1:6" x14ac:dyDescent="0.25">
      <c r="A2282" s="1" t="s">
        <v>322</v>
      </c>
      <c r="B2282" s="1" t="s">
        <v>5487</v>
      </c>
      <c r="C2282" s="1" t="s">
        <v>5488</v>
      </c>
      <c r="D2282" s="1" t="s">
        <v>3601</v>
      </c>
      <c r="E2282" s="2">
        <v>1</v>
      </c>
      <c r="F2282" s="1" t="s">
        <v>3495</v>
      </c>
    </row>
    <row r="2283" spans="1:6" x14ac:dyDescent="0.25">
      <c r="A2283" s="1" t="s">
        <v>322</v>
      </c>
      <c r="B2283" s="1" t="s">
        <v>5487</v>
      </c>
      <c r="C2283" s="1" t="s">
        <v>5488</v>
      </c>
      <c r="D2283" s="1" t="s">
        <v>3605</v>
      </c>
      <c r="E2283" s="2">
        <v>1</v>
      </c>
      <c r="F2283" s="1" t="s">
        <v>3496</v>
      </c>
    </row>
    <row r="2284" spans="1:6" x14ac:dyDescent="0.25">
      <c r="A2284" s="1" t="s">
        <v>322</v>
      </c>
      <c r="B2284" s="1" t="s">
        <v>5487</v>
      </c>
      <c r="C2284" s="1" t="s">
        <v>5488</v>
      </c>
      <c r="D2284" s="1" t="s">
        <v>3609</v>
      </c>
      <c r="E2284" s="2">
        <v>1</v>
      </c>
      <c r="F2284" s="1" t="s">
        <v>3497</v>
      </c>
    </row>
    <row r="2285" spans="1:6" x14ac:dyDescent="0.25">
      <c r="A2285" s="1" t="s">
        <v>322</v>
      </c>
      <c r="B2285" s="1" t="s">
        <v>5487</v>
      </c>
      <c r="C2285" s="1" t="s">
        <v>5488</v>
      </c>
      <c r="D2285" s="1" t="s">
        <v>3613</v>
      </c>
      <c r="E2285" s="2">
        <v>1</v>
      </c>
      <c r="F2285" s="1" t="s">
        <v>3498</v>
      </c>
    </row>
    <row r="2286" spans="1:6" x14ac:dyDescent="0.25">
      <c r="A2286" s="1" t="s">
        <v>322</v>
      </c>
      <c r="B2286" s="1" t="s">
        <v>5487</v>
      </c>
      <c r="C2286" s="1" t="s">
        <v>5488</v>
      </c>
      <c r="D2286" s="1" t="s">
        <v>4103</v>
      </c>
      <c r="E2286" s="2">
        <v>1</v>
      </c>
      <c r="F2286" s="1" t="s">
        <v>3500</v>
      </c>
    </row>
    <row r="2287" spans="1:6" x14ac:dyDescent="0.25">
      <c r="A2287" s="1" t="s">
        <v>322</v>
      </c>
      <c r="B2287" s="1" t="s">
        <v>5487</v>
      </c>
      <c r="C2287" s="1" t="s">
        <v>5488</v>
      </c>
      <c r="D2287" s="1" t="s">
        <v>3681</v>
      </c>
      <c r="E2287" s="2">
        <v>1</v>
      </c>
      <c r="F2287" s="1" t="s">
        <v>3503</v>
      </c>
    </row>
    <row r="2288" spans="1:6" x14ac:dyDescent="0.25">
      <c r="A2288" s="1" t="s">
        <v>322</v>
      </c>
      <c r="B2288" s="1" t="s">
        <v>5487</v>
      </c>
      <c r="C2288" s="1" t="s">
        <v>5488</v>
      </c>
      <c r="D2288" s="1" t="s">
        <v>3673</v>
      </c>
      <c r="E2288" s="2">
        <v>1</v>
      </c>
      <c r="F2288" s="1" t="s">
        <v>3506</v>
      </c>
    </row>
    <row r="2289" spans="1:6" x14ac:dyDescent="0.25">
      <c r="A2289" s="1" t="s">
        <v>322</v>
      </c>
      <c r="B2289" s="1" t="s">
        <v>5487</v>
      </c>
      <c r="C2289" s="1" t="s">
        <v>5488</v>
      </c>
      <c r="D2289" s="1" t="s">
        <v>3665</v>
      </c>
      <c r="E2289" s="2">
        <v>1</v>
      </c>
      <c r="F2289" s="1" t="s">
        <v>3509</v>
      </c>
    </row>
    <row r="2290" spans="1:6" x14ac:dyDescent="0.25">
      <c r="A2290" s="1" t="s">
        <v>322</v>
      </c>
      <c r="B2290" s="1" t="s">
        <v>5487</v>
      </c>
      <c r="C2290" s="1" t="s">
        <v>5488</v>
      </c>
      <c r="D2290" s="1" t="s">
        <v>3669</v>
      </c>
      <c r="E2290" s="2">
        <v>1</v>
      </c>
      <c r="F2290" s="1" t="s">
        <v>3512</v>
      </c>
    </row>
    <row r="2291" spans="1:6" x14ac:dyDescent="0.25">
      <c r="A2291" s="1" t="s">
        <v>322</v>
      </c>
      <c r="B2291" s="1" t="s">
        <v>5487</v>
      </c>
      <c r="C2291" s="1" t="s">
        <v>5488</v>
      </c>
      <c r="D2291" s="1" t="s">
        <v>3685</v>
      </c>
      <c r="E2291" s="2">
        <v>1</v>
      </c>
      <c r="F2291" s="1" t="s">
        <v>3513</v>
      </c>
    </row>
    <row r="2292" spans="1:6" x14ac:dyDescent="0.25">
      <c r="A2292" s="1" t="s">
        <v>322</v>
      </c>
      <c r="B2292" s="1" t="s">
        <v>5487</v>
      </c>
      <c r="C2292" s="1" t="s">
        <v>5488</v>
      </c>
      <c r="D2292" s="1" t="s">
        <v>3689</v>
      </c>
      <c r="E2292" s="2">
        <v>1</v>
      </c>
      <c r="F2292" s="1" t="s">
        <v>3516</v>
      </c>
    </row>
    <row r="2293" spans="1:6" x14ac:dyDescent="0.25">
      <c r="A2293" s="1" t="s">
        <v>322</v>
      </c>
      <c r="B2293" s="1" t="s">
        <v>5487</v>
      </c>
      <c r="C2293" s="1" t="s">
        <v>5488</v>
      </c>
      <c r="D2293" s="1" t="s">
        <v>3693</v>
      </c>
      <c r="E2293" s="2">
        <v>1</v>
      </c>
      <c r="F2293" s="1" t="s">
        <v>3517</v>
      </c>
    </row>
    <row r="2294" spans="1:6" x14ac:dyDescent="0.25">
      <c r="A2294" s="1" t="s">
        <v>322</v>
      </c>
      <c r="B2294" s="1" t="s">
        <v>5487</v>
      </c>
      <c r="C2294" s="1" t="s">
        <v>5488</v>
      </c>
      <c r="D2294" s="1" t="s">
        <v>3697</v>
      </c>
      <c r="E2294" s="2">
        <v>1</v>
      </c>
      <c r="F2294" s="1" t="s">
        <v>3520</v>
      </c>
    </row>
    <row r="2295" spans="1:6" x14ac:dyDescent="0.25">
      <c r="A2295" s="1" t="s">
        <v>322</v>
      </c>
      <c r="B2295" s="1" t="s">
        <v>5487</v>
      </c>
      <c r="C2295" s="1" t="s">
        <v>5488</v>
      </c>
      <c r="D2295" s="1" t="s">
        <v>3677</v>
      </c>
      <c r="E2295" s="2">
        <v>1</v>
      </c>
      <c r="F2295" s="1" t="s">
        <v>3402</v>
      </c>
    </row>
    <row r="2296" spans="1:6" x14ac:dyDescent="0.25">
      <c r="A2296" s="1" t="s">
        <v>322</v>
      </c>
      <c r="B2296" s="1" t="s">
        <v>5487</v>
      </c>
      <c r="C2296" s="1" t="s">
        <v>5488</v>
      </c>
      <c r="D2296" s="1" t="s">
        <v>3661</v>
      </c>
      <c r="E2296" s="2">
        <v>1</v>
      </c>
      <c r="F2296" s="1" t="s">
        <v>3523</v>
      </c>
    </row>
    <row r="2297" spans="1:6" x14ac:dyDescent="0.25">
      <c r="A2297" s="1" t="s">
        <v>322</v>
      </c>
      <c r="B2297" s="1" t="s">
        <v>5487</v>
      </c>
      <c r="C2297" s="1" t="s">
        <v>5488</v>
      </c>
      <c r="D2297" s="1" t="s">
        <v>3701</v>
      </c>
      <c r="E2297" s="2">
        <v>1</v>
      </c>
      <c r="F2297" s="1" t="s">
        <v>3526</v>
      </c>
    </row>
    <row r="2298" spans="1:6" x14ac:dyDescent="0.25">
      <c r="A2298" s="1" t="s">
        <v>322</v>
      </c>
      <c r="B2298" s="1" t="s">
        <v>5487</v>
      </c>
      <c r="C2298" s="1" t="s">
        <v>5488</v>
      </c>
      <c r="D2298" s="1" t="s">
        <v>3653</v>
      </c>
      <c r="E2298" s="2">
        <v>1</v>
      </c>
      <c r="F2298" s="1" t="s">
        <v>3528</v>
      </c>
    </row>
    <row r="2299" spans="1:6" x14ac:dyDescent="0.25">
      <c r="A2299" s="1" t="s">
        <v>322</v>
      </c>
      <c r="B2299" s="1" t="s">
        <v>5487</v>
      </c>
      <c r="C2299" s="1" t="s">
        <v>5488</v>
      </c>
      <c r="D2299" s="1" t="s">
        <v>3657</v>
      </c>
      <c r="E2299" s="2">
        <v>1</v>
      </c>
      <c r="F2299" s="1" t="s">
        <v>3531</v>
      </c>
    </row>
    <row r="2300" spans="1:6" x14ac:dyDescent="0.25">
      <c r="A2300" s="1" t="s">
        <v>322</v>
      </c>
      <c r="B2300" s="1" t="s">
        <v>5487</v>
      </c>
      <c r="C2300" s="1" t="s">
        <v>5488</v>
      </c>
      <c r="D2300" s="1" t="s">
        <v>3642</v>
      </c>
      <c r="E2300" s="2">
        <v>1</v>
      </c>
      <c r="F2300" s="1" t="s">
        <v>3533</v>
      </c>
    </row>
    <row r="2301" spans="1:6" x14ac:dyDescent="0.25">
      <c r="A2301" s="1" t="s">
        <v>322</v>
      </c>
      <c r="B2301" s="1" t="s">
        <v>5487</v>
      </c>
      <c r="C2301" s="1" t="s">
        <v>5488</v>
      </c>
      <c r="D2301" s="1" t="s">
        <v>3645</v>
      </c>
      <c r="E2301" s="2">
        <v>1</v>
      </c>
      <c r="F2301" s="1" t="s">
        <v>3534</v>
      </c>
    </row>
    <row r="2302" spans="1:6" x14ac:dyDescent="0.25">
      <c r="A2302" s="1" t="s">
        <v>322</v>
      </c>
      <c r="B2302" s="1" t="s">
        <v>5487</v>
      </c>
      <c r="C2302" s="1" t="s">
        <v>5488</v>
      </c>
      <c r="D2302" s="1" t="s">
        <v>4119</v>
      </c>
      <c r="E2302" s="2">
        <v>1</v>
      </c>
      <c r="F2302" s="1" t="s">
        <v>3536</v>
      </c>
    </row>
    <row r="2303" spans="1:6" x14ac:dyDescent="0.25">
      <c r="A2303" s="1" t="s">
        <v>322</v>
      </c>
      <c r="B2303" s="1" t="s">
        <v>5487</v>
      </c>
      <c r="C2303" s="1" t="s">
        <v>5488</v>
      </c>
      <c r="D2303" s="1" t="s">
        <v>4124</v>
      </c>
      <c r="E2303" s="2">
        <v>1</v>
      </c>
      <c r="F2303" s="1" t="s">
        <v>3540</v>
      </c>
    </row>
    <row r="2304" spans="1:6" x14ac:dyDescent="0.25">
      <c r="A2304" s="1" t="s">
        <v>322</v>
      </c>
      <c r="B2304" s="1" t="s">
        <v>5487</v>
      </c>
      <c r="C2304" s="1" t="s">
        <v>5488</v>
      </c>
      <c r="D2304" s="1" t="s">
        <v>4129</v>
      </c>
      <c r="E2304" s="2">
        <v>1</v>
      </c>
      <c r="F2304" s="1" t="s">
        <v>1177</v>
      </c>
    </row>
    <row r="2305" spans="1:6" x14ac:dyDescent="0.25">
      <c r="A2305" s="1" t="s">
        <v>322</v>
      </c>
      <c r="B2305" s="1" t="s">
        <v>5487</v>
      </c>
      <c r="C2305" s="1" t="s">
        <v>5488</v>
      </c>
      <c r="D2305" s="1" t="s">
        <v>4133</v>
      </c>
      <c r="E2305" s="2">
        <v>1</v>
      </c>
      <c r="F2305" s="1" t="s">
        <v>3543</v>
      </c>
    </row>
    <row r="2306" spans="1:6" x14ac:dyDescent="0.25">
      <c r="A2306" s="1" t="s">
        <v>322</v>
      </c>
      <c r="B2306" s="1" t="s">
        <v>5487</v>
      </c>
      <c r="C2306" s="1" t="s">
        <v>5488</v>
      </c>
      <c r="D2306" s="1" t="s">
        <v>4139</v>
      </c>
      <c r="E2306" s="2">
        <v>1</v>
      </c>
      <c r="F2306" s="1" t="s">
        <v>3545</v>
      </c>
    </row>
    <row r="2307" spans="1:6" x14ac:dyDescent="0.25">
      <c r="A2307" s="1" t="s">
        <v>322</v>
      </c>
      <c r="B2307" s="1" t="s">
        <v>5487</v>
      </c>
      <c r="C2307" s="1" t="s">
        <v>5488</v>
      </c>
      <c r="D2307" s="1" t="s">
        <v>4143</v>
      </c>
      <c r="E2307" s="2">
        <v>1</v>
      </c>
      <c r="F2307" s="1" t="s">
        <v>3547</v>
      </c>
    </row>
    <row r="2308" spans="1:6" x14ac:dyDescent="0.25">
      <c r="A2308" s="1" t="s">
        <v>322</v>
      </c>
      <c r="B2308" s="1" t="s">
        <v>5487</v>
      </c>
      <c r="C2308" s="1" t="s">
        <v>5488</v>
      </c>
      <c r="D2308" s="1" t="s">
        <v>4147</v>
      </c>
      <c r="E2308" s="2">
        <v>1</v>
      </c>
      <c r="F2308" s="1" t="s">
        <v>84</v>
      </c>
    </row>
    <row r="2309" spans="1:6" x14ac:dyDescent="0.25">
      <c r="A2309" s="1" t="s">
        <v>322</v>
      </c>
      <c r="B2309" s="1" t="s">
        <v>5487</v>
      </c>
      <c r="C2309" s="1" t="s">
        <v>5488</v>
      </c>
      <c r="D2309" s="1" t="s">
        <v>4153</v>
      </c>
      <c r="E2309" s="2">
        <v>1</v>
      </c>
      <c r="F2309" s="1" t="s">
        <v>95</v>
      </c>
    </row>
    <row r="2310" spans="1:6" x14ac:dyDescent="0.25">
      <c r="A2310" s="1" t="s">
        <v>322</v>
      </c>
      <c r="B2310" s="1" t="s">
        <v>5487</v>
      </c>
      <c r="C2310" s="1" t="s">
        <v>5488</v>
      </c>
      <c r="D2310" s="1" t="s">
        <v>4157</v>
      </c>
      <c r="E2310" s="2">
        <v>1</v>
      </c>
      <c r="F2310" s="1" t="s">
        <v>3551</v>
      </c>
    </row>
    <row r="2311" spans="1:6" x14ac:dyDescent="0.25">
      <c r="A2311" s="1" t="s">
        <v>322</v>
      </c>
      <c r="B2311" s="1" t="s">
        <v>5487</v>
      </c>
      <c r="C2311" s="1" t="s">
        <v>5488</v>
      </c>
      <c r="D2311" s="1" t="s">
        <v>4161</v>
      </c>
      <c r="E2311" s="2">
        <v>1</v>
      </c>
      <c r="F2311" s="1" t="s">
        <v>3553</v>
      </c>
    </row>
    <row r="2312" spans="1:6" x14ac:dyDescent="0.25">
      <c r="A2312" s="1" t="s">
        <v>322</v>
      </c>
      <c r="B2312" s="1" t="s">
        <v>5487</v>
      </c>
      <c r="C2312" s="1" t="s">
        <v>5488</v>
      </c>
      <c r="D2312" s="1" t="s">
        <v>4165</v>
      </c>
      <c r="E2312" s="2">
        <v>1</v>
      </c>
      <c r="F2312" s="1" t="s">
        <v>3555</v>
      </c>
    </row>
    <row r="2313" spans="1:6" x14ac:dyDescent="0.25">
      <c r="A2313" s="1" t="s">
        <v>322</v>
      </c>
      <c r="B2313" s="1" t="s">
        <v>5487</v>
      </c>
      <c r="C2313" s="1" t="s">
        <v>5488</v>
      </c>
      <c r="D2313" s="1" t="s">
        <v>4857</v>
      </c>
      <c r="E2313" s="2">
        <v>1</v>
      </c>
      <c r="F2313" s="1" t="s">
        <v>3556</v>
      </c>
    </row>
    <row r="2314" spans="1:6" x14ac:dyDescent="0.25">
      <c r="A2314" s="1" t="s">
        <v>322</v>
      </c>
      <c r="B2314" s="1" t="s">
        <v>5487</v>
      </c>
      <c r="C2314" s="1" t="s">
        <v>5488</v>
      </c>
      <c r="D2314" s="1" t="s">
        <v>4861</v>
      </c>
      <c r="E2314" s="2">
        <v>1</v>
      </c>
      <c r="F2314" s="1" t="s">
        <v>3557</v>
      </c>
    </row>
    <row r="2315" spans="1:6" x14ac:dyDescent="0.25">
      <c r="A2315" s="1" t="s">
        <v>322</v>
      </c>
      <c r="B2315" s="1" t="s">
        <v>5487</v>
      </c>
      <c r="C2315" s="1" t="s">
        <v>5488</v>
      </c>
      <c r="D2315" s="1" t="s">
        <v>4865</v>
      </c>
      <c r="E2315" s="2">
        <v>1</v>
      </c>
      <c r="F2315" s="1" t="s">
        <v>3558</v>
      </c>
    </row>
    <row r="2316" spans="1:6" x14ac:dyDescent="0.25">
      <c r="A2316" s="1" t="s">
        <v>322</v>
      </c>
      <c r="B2316" s="1" t="s">
        <v>5487</v>
      </c>
      <c r="C2316" s="1" t="s">
        <v>5488</v>
      </c>
      <c r="D2316" s="1" t="s">
        <v>5072</v>
      </c>
      <c r="E2316" s="2">
        <v>1</v>
      </c>
      <c r="F2316" s="1" t="s">
        <v>3559</v>
      </c>
    </row>
    <row r="2317" spans="1:6" x14ac:dyDescent="0.25">
      <c r="A2317" s="1" t="s">
        <v>322</v>
      </c>
      <c r="B2317" s="1" t="s">
        <v>5487</v>
      </c>
      <c r="C2317" s="1" t="s">
        <v>5488</v>
      </c>
      <c r="D2317" s="1" t="s">
        <v>4255</v>
      </c>
      <c r="E2317" s="2">
        <v>1</v>
      </c>
      <c r="F2317" s="1" t="s">
        <v>3560</v>
      </c>
    </row>
    <row r="2318" spans="1:6" x14ac:dyDescent="0.25">
      <c r="A2318" s="1" t="s">
        <v>322</v>
      </c>
      <c r="B2318" s="1" t="s">
        <v>5487</v>
      </c>
      <c r="C2318" s="1" t="s">
        <v>5488</v>
      </c>
      <c r="D2318" s="1" t="s">
        <v>5307</v>
      </c>
      <c r="E2318" s="2">
        <v>1</v>
      </c>
      <c r="F2318" s="1" t="s">
        <v>3469</v>
      </c>
    </row>
    <row r="2319" spans="1:6" x14ac:dyDescent="0.25">
      <c r="A2319" s="1" t="s">
        <v>322</v>
      </c>
      <c r="B2319" s="1" t="s">
        <v>5487</v>
      </c>
      <c r="C2319" s="1" t="s">
        <v>5488</v>
      </c>
      <c r="D2319" s="1" t="s">
        <v>5311</v>
      </c>
      <c r="E2319" s="2">
        <v>1</v>
      </c>
      <c r="F2319" s="1" t="s">
        <v>3562</v>
      </c>
    </row>
    <row r="2320" spans="1:6" x14ac:dyDescent="0.25">
      <c r="A2320" s="1" t="s">
        <v>322</v>
      </c>
      <c r="B2320" s="1" t="s">
        <v>5487</v>
      </c>
      <c r="C2320" s="1" t="s">
        <v>5488</v>
      </c>
      <c r="D2320" s="1" t="s">
        <v>5366</v>
      </c>
      <c r="E2320" s="2">
        <v>1</v>
      </c>
      <c r="F2320" s="1" t="s">
        <v>3565</v>
      </c>
    </row>
    <row r="2321" spans="1:6" x14ac:dyDescent="0.25">
      <c r="A2321" s="1" t="s">
        <v>322</v>
      </c>
      <c r="B2321" s="1" t="s">
        <v>5487</v>
      </c>
      <c r="C2321" s="1" t="s">
        <v>5488</v>
      </c>
      <c r="D2321" s="1" t="s">
        <v>4115</v>
      </c>
      <c r="E2321" s="2">
        <v>1</v>
      </c>
      <c r="F2321" s="1" t="s">
        <v>3567</v>
      </c>
    </row>
    <row r="2322" spans="1:6" x14ac:dyDescent="0.25">
      <c r="A2322" s="1" t="s">
        <v>322</v>
      </c>
      <c r="B2322" s="1" t="s">
        <v>5487</v>
      </c>
      <c r="C2322" s="1" t="s">
        <v>5488</v>
      </c>
      <c r="D2322" s="1" t="s">
        <v>5315</v>
      </c>
      <c r="E2322" s="2">
        <v>1</v>
      </c>
      <c r="F2322" s="1" t="s">
        <v>3568</v>
      </c>
    </row>
    <row r="2323" spans="1:6" x14ac:dyDescent="0.25">
      <c r="A2323" s="1" t="s">
        <v>322</v>
      </c>
      <c r="B2323" s="1" t="s">
        <v>5487</v>
      </c>
      <c r="C2323" s="1" t="s">
        <v>5488</v>
      </c>
      <c r="D2323" s="1" t="s">
        <v>5318</v>
      </c>
      <c r="E2323" s="2">
        <v>1</v>
      </c>
      <c r="F2323" s="1" t="s">
        <v>3569</v>
      </c>
    </row>
    <row r="2324" spans="1:6" x14ac:dyDescent="0.25">
      <c r="A2324" s="1" t="s">
        <v>322</v>
      </c>
      <c r="B2324" s="1" t="s">
        <v>5487</v>
      </c>
      <c r="C2324" s="1" t="s">
        <v>5488</v>
      </c>
      <c r="D2324" s="1" t="s">
        <v>5322</v>
      </c>
      <c r="E2324" s="2">
        <v>1</v>
      </c>
      <c r="F2324" s="1" t="s">
        <v>3570</v>
      </c>
    </row>
    <row r="2325" spans="1:6" x14ac:dyDescent="0.25">
      <c r="A2325" s="1" t="s">
        <v>322</v>
      </c>
      <c r="B2325" s="1" t="s">
        <v>5487</v>
      </c>
      <c r="C2325" s="1" t="s">
        <v>5488</v>
      </c>
      <c r="D2325" s="1" t="s">
        <v>5326</v>
      </c>
      <c r="E2325" s="2">
        <v>1</v>
      </c>
      <c r="F2325" s="1" t="s">
        <v>3571</v>
      </c>
    </row>
    <row r="2326" spans="1:6" x14ac:dyDescent="0.25">
      <c r="A2326" s="1" t="s">
        <v>322</v>
      </c>
      <c r="B2326" s="1" t="s">
        <v>5487</v>
      </c>
      <c r="C2326" s="1" t="s">
        <v>5488</v>
      </c>
      <c r="D2326" s="1" t="s">
        <v>5330</v>
      </c>
      <c r="E2326" s="2">
        <v>1</v>
      </c>
      <c r="F2326" s="1" t="s">
        <v>2104</v>
      </c>
    </row>
    <row r="2327" spans="1:6" x14ac:dyDescent="0.25">
      <c r="A2327" s="1" t="s">
        <v>322</v>
      </c>
      <c r="B2327" s="1" t="s">
        <v>5487</v>
      </c>
      <c r="C2327" s="1" t="s">
        <v>5488</v>
      </c>
      <c r="D2327" s="1" t="s">
        <v>4168</v>
      </c>
      <c r="E2327" s="2">
        <v>1</v>
      </c>
      <c r="F2327" s="1" t="s">
        <v>3572</v>
      </c>
    </row>
    <row r="2328" spans="1:6" x14ac:dyDescent="0.25">
      <c r="A2328" s="1" t="s">
        <v>322</v>
      </c>
      <c r="B2328" s="1" t="s">
        <v>5487</v>
      </c>
      <c r="C2328" s="1" t="s">
        <v>5488</v>
      </c>
      <c r="D2328" s="1" t="s">
        <v>3580</v>
      </c>
      <c r="E2328" s="2">
        <v>1</v>
      </c>
      <c r="F2328" s="1" t="s">
        <v>5482</v>
      </c>
    </row>
    <row r="2329" spans="1:6" x14ac:dyDescent="0.25">
      <c r="A2329" s="1" t="s">
        <v>322</v>
      </c>
      <c r="B2329" s="1" t="s">
        <v>5487</v>
      </c>
      <c r="C2329" s="1" t="s">
        <v>5488</v>
      </c>
      <c r="D2329" s="1" t="s">
        <v>5483</v>
      </c>
      <c r="E2329" s="2">
        <v>1</v>
      </c>
      <c r="F2329" s="1" t="s">
        <v>5484</v>
      </c>
    </row>
    <row r="2330" spans="1:6" x14ac:dyDescent="0.25">
      <c r="A2330" s="1" t="s">
        <v>322</v>
      </c>
      <c r="B2330" s="1" t="s">
        <v>5487</v>
      </c>
      <c r="C2330" s="1" t="s">
        <v>5488</v>
      </c>
      <c r="D2330" s="1" t="s">
        <v>5485</v>
      </c>
      <c r="E2330" s="2">
        <v>1</v>
      </c>
      <c r="F2330" s="1" t="s">
        <v>5486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562674304CBB4BB1B28CDCCE389339" ma:contentTypeVersion="2" ma:contentTypeDescription="Create a new document." ma:contentTypeScope="" ma:versionID="fb0c83083da30f4411dbaa06c34cbca6">
  <xsd:schema xmlns:xsd="http://www.w3.org/2001/XMLSchema" xmlns:xs="http://www.w3.org/2001/XMLSchema" xmlns:p="http://schemas.microsoft.com/office/2006/metadata/properties" xmlns:ns2="38ac8d9b-57a9-43ab-aeed-655448db72ff" targetNamespace="http://schemas.microsoft.com/office/2006/metadata/properties" ma:root="true" ma:fieldsID="fe90c2b1bc3dd7533e065299e1a04cef" ns2:_="">
    <xsd:import namespace="38ac8d9b-57a9-43ab-aeed-655448db72ff"/>
    <xsd:element name="properties">
      <xsd:complexType>
        <xsd:sequence>
          <xsd:element name="documentManagement">
            <xsd:complexType>
              <xsd:all>
                <xsd:element ref="ns2:Meeting_x0020_Type" minOccurs="0"/>
                <xsd:element ref="ns2:Meeting_x0020_Date" minOccurs="0"/>
                <xsd:element ref="ns2:Agency" minOccurs="0"/>
                <xsd:element ref="ns2:Item_x0020_No_x002e_" minOccurs="0"/>
                <xsd:element ref="ns2:Status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c8d9b-57a9-43ab-aeed-655448db72ff" elementFormDefault="qualified">
    <xsd:import namespace="http://schemas.microsoft.com/office/2006/documentManagement/types"/>
    <xsd:import namespace="http://schemas.microsoft.com/office/infopath/2007/PartnerControls"/>
    <xsd:element name="Meeting_x0020_Type" ma:index="8" nillable="true" ma:displayName="Meeting Type" ma:format="Dropdown" ma:internalName="Meeting_x0020_Type">
      <xsd:simpleType>
        <xsd:restriction base="dms:Choice">
          <xsd:enumeration value="Subcommittee Meeting"/>
          <xsd:enumeration value="Regular Meeting"/>
          <xsd:enumeration value="Special Meeting"/>
          <xsd:enumeration value="Agenda Items"/>
        </xsd:restriction>
      </xsd:simpleType>
    </xsd:element>
    <xsd:element name="Meeting_x0020_Date" ma:index="9" nillable="true" ma:displayName="Meeting Date" ma:internalName="Meeting_x0020_Date">
      <xsd:simpleType>
        <xsd:restriction base="dms:Text">
          <xsd:maxLength value="255"/>
        </xsd:restriction>
      </xsd:simpleType>
    </xsd:element>
    <xsd:element name="Agency" ma:index="10" nillable="true" ma:displayName="Agency" ma:format="Dropdown" ma:internalName="Agency">
      <xsd:simpleType>
        <xsd:restriction base="dms:Choice">
          <xsd:enumeration value="Meeting Type"/>
        </xsd:restriction>
      </xsd:simpleType>
    </xsd:element>
    <xsd:element name="Item_x0020_No_x002e_" ma:index="11" nillable="true" ma:displayName="Item No." ma:format="Dropdown" ma:internalName="Item_x0020_No_x002e_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Withdrawn"/>
        </xsd:restriction>
      </xsd:simpleType>
    </xsd:element>
    <xsd:element name="Status" ma:index="12" nillable="true" ma:displayName="Status" ma:default="Stage In Progress" ma:format="Dropdown" ma:internalName="Status">
      <xsd:simpleType>
        <xsd:restriction base="dms:Choice">
          <xsd:enumeration value="Stage In Progress"/>
          <xsd:enumeration value="Waiting For Approval"/>
          <xsd:enumeration value="Approved"/>
        </xsd:restriction>
      </xsd:simpleType>
    </xsd:element>
    <xsd:element name="Category" ma:index="13" nillable="true" ma:displayName="Category" ma:internalName="Categor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cy xmlns="38ac8d9b-57a9-43ab-aeed-655448db72ff" xsi:nil="true"/>
    <Meeting_x0020_Type xmlns="38ac8d9b-57a9-43ab-aeed-655448db72ff" xsi:nil="true"/>
    <Item_x0020_No_x002e_ xmlns="38ac8d9b-57a9-43ab-aeed-655448db72ff" xsi:nil="true"/>
    <Meeting_x0020_Date xmlns="38ac8d9b-57a9-43ab-aeed-655448db72ff" xsi:nil="true"/>
    <Category xmlns="38ac8d9b-57a9-43ab-aeed-655448db72ff" xsi:nil="true"/>
    <Status xmlns="38ac8d9b-57a9-43ab-aeed-655448db72ff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D W e O V i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D W e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n j l Y o i k e 4 D g A A A B E A A A A T A B w A R m 9 y b X V s Y X M v U 2 V j d G l v b j E u b S C i G A A o o B Q A A A A A A A A A A A A A A A A A A A A A A A A A A A A r T k 0 u y c z P U w i G 0 I b W A F B L A Q I t A B Q A A g A I A A 1 n j l Y g O B 9 n p A A A A P U A A A A S A A A A A A A A A A A A A A A A A A A A A A B D b 2 5 m a W c v U G F j a 2 F n Z S 5 4 b W x Q S w E C L Q A U A A I A C A A N Z 4 5 W D 8 r p q 6 Q A A A D p A A A A E w A A A A A A A A A A A A A A A A D w A A A A W 0 N v b n R l b n R f V H l w Z X N d L n h t b F B L A Q I t A B Q A A g A I A A 1 n j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b e I u s c I v S 6 D A s 7 X U G u b 1 A A A A A A I A A A A A A A N m A A D A A A A A E A A A A N m 5 W 1 h c c V 7 y o l q c c P a E r x c A A A A A B I A A A K A A A A A Q A A A A R b D v w f 4 h i K P O / r G x Q 0 f 3 U l A A A A B V z j j H P L u 1 Q g u z k R I j 6 o b o J r / 8 K z w i H r X K I G i r s K b v a a P v g H f u K X D m j N t q z M + V U 0 i T 6 e N 8 r N 6 y h 4 i D A p 9 / X y X 1 t A y O M g g j I u d 3 U j g 7 8 U 8 B D x Q A A A C n + m / 0 1 E I x U 2 9 e n i n I q f T p o i 3 D W w = = < / D a t a M a s h u p > 
</file>

<file path=customXml/itemProps1.xml><?xml version="1.0" encoding="utf-8"?>
<ds:datastoreItem xmlns:ds="http://schemas.openxmlformats.org/officeDocument/2006/customXml" ds:itemID="{09D28263-14F6-4BD9-B48E-6668D45D06D1}"/>
</file>

<file path=customXml/itemProps2.xml><?xml version="1.0" encoding="utf-8"?>
<ds:datastoreItem xmlns:ds="http://schemas.openxmlformats.org/officeDocument/2006/customXml" ds:itemID="{30A56625-9A41-4579-8F4F-5B3713BD1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C178A-EADB-4C6F-AFEB-8231EA464FF2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7353359-a9a2-4451-bf56-51babc3bcafa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61C15D5-CB1F-4316-BD3E-10A4473A17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Change Log</vt:lpstr>
      <vt:lpstr>Agency Crosswalk Apr23</vt:lpstr>
      <vt:lpstr>Appropriation Unit XWalk Apr23</vt:lpstr>
      <vt:lpstr>Fund Crosswalk Apr23</vt:lpstr>
      <vt:lpstr>LUMA Fund Hierarchy</vt:lpstr>
    </vt:vector>
  </TitlesOfParts>
  <Manager/>
  <Company>State of Idaho Controllers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Glenda Smith</dc:creator>
  <cp:keywords/>
  <dc:description/>
  <cp:lastModifiedBy>Amy Swann</cp:lastModifiedBy>
  <cp:revision/>
  <dcterms:created xsi:type="dcterms:W3CDTF">2020-10-01T17:43:54Z</dcterms:created>
  <dcterms:modified xsi:type="dcterms:W3CDTF">2023-04-14T20:08:07Z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0x01010078562674304CBB4BB1B28CDCCE389339</vt:lpwstr>
  </property>
</Properties>
</file>